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7175" windowHeight="6150"/>
  </bookViews>
  <sheets>
    <sheet name="Анкета" sheetId="1" r:id="rId1"/>
    <sheet name="Комментарий к заполнению" sheetId="2" r:id="rId2"/>
    <sheet name="Магазины" sheetId="3" r:id="rId3"/>
  </sheets>
  <definedNames>
    <definedName name="_xlnm.Print_Area" localSheetId="0">Анкета!$A$1:$D$73</definedName>
  </definedNames>
  <calcPr calcId="145621"/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8" i="1"/>
  <c r="D19" i="1"/>
  <c r="D20" i="1"/>
  <c r="D21" i="1"/>
  <c r="D22" i="1"/>
  <c r="D23" i="1"/>
  <c r="D25" i="1"/>
  <c r="D26" i="1"/>
  <c r="D27" i="1"/>
  <c r="D28" i="1"/>
  <c r="D29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2" i="1"/>
  <c r="D63" i="1"/>
  <c r="D64" i="1"/>
  <c r="D65" i="1"/>
  <c r="D67" i="1"/>
  <c r="D68" i="1"/>
  <c r="D69" i="1"/>
  <c r="D70" i="1"/>
  <c r="D74" i="1" l="1"/>
</calcChain>
</file>

<file path=xl/sharedStrings.xml><?xml version="1.0" encoding="utf-8"?>
<sst xmlns="http://schemas.openxmlformats.org/spreadsheetml/2006/main" count="554" uniqueCount="361">
  <si>
    <t>№</t>
  </si>
  <si>
    <t>Критерий</t>
  </si>
  <si>
    <t>Балл</t>
  </si>
  <si>
    <t>Внешняя витрина магазина чистая, отсутствуют разводы, пыль, следы скотча. Витрина магазина оформлена аккуратно (манекены одеты, на витрине присутствуют ценники на товар одетый на манекене).</t>
  </si>
  <si>
    <t>Товар, оборудование, помещение торгового зала - чистые. Отсутствуют разводы, пыль, следы скотча и т.п.</t>
  </si>
  <si>
    <t>Вешалки и стеллажи с товаром были в хорошем состоянии - без повреждений, грязи, следов скотча. Все лампы в торговом зале и на витринах горели</t>
  </si>
  <si>
    <t>Товар на вешалках и стеллажах размещен аккуратно, (развеска и выкладка привлекательная, товар не свален в кучу, вывеска не плотная и не разряженная).</t>
  </si>
  <si>
    <t>Товар имеет актуализированные ценники стандартного образца</t>
  </si>
  <si>
    <t>Информационно-рекламные материалы (воблеры) размещены в торговом зале, они привлекли Ваше внимание</t>
  </si>
  <si>
    <t>Позы, жесты сотрудников открытые (лицом к покупателю, руки не скрещены, не в карманах)</t>
  </si>
  <si>
    <t>При появлении покупателя кто-либо из сотрудников доброжелательно поприветствовал покупателя</t>
  </si>
  <si>
    <t>У Консультанта чистая, аккуратная одежда корпоративного стиля, (футболка с коротким/длинным рукавом с логотипом «5Карманов», джинсы или ждинсовые капри в зависимости от сезона)</t>
  </si>
  <si>
    <t>У Консультанта чистые волосы, опрятная прическа</t>
  </si>
  <si>
    <t xml:space="preserve">У Консультанта отсутствует яркий макияж (для женщин). Мужчины гладко выбриты или имеют ухоженную бороду или усы </t>
  </si>
  <si>
    <t>Консультант имеет бейдж установленного образца. Бейдж закреплен горизонтально на левой стороне груди</t>
  </si>
  <si>
    <t>Отсутствуют посторонние запахи (пот, табак, несвежее дыхание)</t>
  </si>
  <si>
    <r>
      <t xml:space="preserve">Консультант установил зрительный контакт с покупателем и </t>
    </r>
    <r>
      <rPr>
        <b/>
        <vertAlign val="superscript"/>
        <sz val="12"/>
        <color indexed="8"/>
        <rFont val="Verdana"/>
        <family val="2"/>
        <charset val="204"/>
      </rPr>
      <t>вежливо поприветствовал</t>
    </r>
    <r>
      <rPr>
        <vertAlign val="superscript"/>
        <sz val="12"/>
        <color indexed="8"/>
        <rFont val="Verdana"/>
        <family val="2"/>
        <charset val="204"/>
      </rPr>
      <t xml:space="preserve">  в течение 30 секунд, после того, как покупатель зашел в отдел</t>
    </r>
  </si>
  <si>
    <t xml:space="preserve">Консультант улыбался, был доброжелательным </t>
  </si>
  <si>
    <t>Консультант оставался в поле видимости покупателя и подошел к нему повторно (в случае первичного отказа от консультации)</t>
  </si>
  <si>
    <t>Если Консультант был занят обслуживанием другого покупателя, то при обращении к нему он обратился за помощью к другому продавцу или корректно попросил его подождать несколько минут</t>
  </si>
  <si>
    <t>Если Консультант был занят выкладкой товара, то при появлении покупателя, он временно отложил выкладку товара и начал консультировать покупателя</t>
  </si>
  <si>
    <t>Консультант первым начал общение после приветствия</t>
  </si>
  <si>
    <t>Консультант уточнил желаемые характеристики товара, предпочитаемые бренды</t>
  </si>
  <si>
    <t>Продавец рассказал о проходящих в магазине акциях и скидках на момент проверки</t>
  </si>
  <si>
    <t>Консультант задавал открытые вопросы для выявления потребностей покупателя, задавал уточняющие вопросы о товаре.</t>
  </si>
  <si>
    <t>Консультант был внимательным к Вашим ответам</t>
  </si>
  <si>
    <t>Консультанту удалось выявить Ваши потребности в полной мере (консультант смог понять, что Вам необходимо и с какими характеристиками)</t>
  </si>
  <si>
    <t>Консультант продемонстрировал интересующий вас товар</t>
  </si>
  <si>
    <t>Предложенный консультантом товар соответствовал потребностям (Вам предложили то, что Вы хотели)</t>
  </si>
  <si>
    <t>Консультант сопровождал покупателя в процессе выбора и, в случае необходимости, демонстрировал товары, снимая их со стойки / вешалки, параллельно предлагал примерить.</t>
  </si>
  <si>
    <t>Консультант предложил покупателю для примерки несколько альтернативных моделей (не менее 3-х)</t>
  </si>
  <si>
    <t>При демонстрации или примерке консультант обратил внимание Клиента на достоинства модели</t>
  </si>
  <si>
    <t>При работе в примерочной Консультант предлагал альтернативные варианты (если не подошел размер или фасон изначально выбранной модели)</t>
  </si>
  <si>
    <t>Время выноса товара из подсобки заняло не более 1 минуты.</t>
  </si>
  <si>
    <t>Консультант во время примерки был рядом с покупателем (при наличии нескольких покупателей успевал уделять всем достаточное количество времени)</t>
  </si>
  <si>
    <t>Консультант в процессе примерки предложил дополнительные аксессуары или дополнительный товар (ремень, футболка и т.п.)</t>
  </si>
  <si>
    <t>При преодолении возражений (сомнений) покупателя, продавец в зависимости от ситуации: приводил аргументы в пользу выбранной модели или предлагал другие модели, более соответствующие потребности клиента.</t>
  </si>
  <si>
    <t>При отсутствии конкретного товара на данный момент консультант предложил альтернативный товар, либо предложил узнать о наличии данного  товара в других магазинах</t>
  </si>
  <si>
    <t>Если покупателю не подошла /не понравилась выбранная модель, консультант интересовался, что именно не устраивает покупателя</t>
  </si>
  <si>
    <t>Консультант проводил покупателя до кассы, поблагодарил за покупку и сделанный выбор и вежливо попрощался с покупателем (если в магазине есть выделенный кассир). Если факт покупки отсутствовал – консультант вежливо попрощался.</t>
  </si>
  <si>
    <t>Консультант/Кассир уточнил способ оплаты и наличие дисконтной карты</t>
  </si>
  <si>
    <t>При отсутствии дисконтной карты Консультант/Кассир предлагает заполнить анкету и стать участником дисконтной программы</t>
  </si>
  <si>
    <t>Консультант /Кассир выбивает чек, упаковывает приобретенный товар и кладет чек в пакет.</t>
  </si>
  <si>
    <t>Консультант /Кассир благодарит за покупку, прощается с покупателями, предлагает посетить магазин снова.</t>
  </si>
  <si>
    <t>Хотели бы Вы общаться с тем же консультантом в случае повторного посещения магазина</t>
  </si>
  <si>
    <t>Порекомендовали бы Вы данный магазин своим родственникам, друзьям</t>
  </si>
  <si>
    <t>ИТОГОВАЯ СУММА БАЛЛОВ</t>
  </si>
  <si>
    <t>Комментарий к заполнению:</t>
  </si>
  <si>
    <t>Дополнительный комментарии проверяющего (поясните, почему Вы снизили баллы по конкретным пунктам) + общая субъективная оценка продавца.</t>
  </si>
  <si>
    <t>ТОРГОВЫЙ ЗАЛ</t>
  </si>
  <si>
    <t>Также важен комментарий по общей субъективной оценке продавца или магазина. Возможно Вы увидели недостатки в тех аспектах работы, которые не указаны в анкете либо наоборот, заметили достоинства о которых хотели - бы дополнительно упомянуть.</t>
  </si>
  <si>
    <t>1.</t>
  </si>
  <si>
    <t>2.</t>
  </si>
  <si>
    <t>3.</t>
  </si>
  <si>
    <t>4.</t>
  </si>
  <si>
    <t>5.</t>
  </si>
  <si>
    <t>6.</t>
  </si>
  <si>
    <r>
      <t xml:space="preserve">Если оцениваемый критерий наблюдается и можно дать утвердительный ответ - </t>
    </r>
    <r>
      <rPr>
        <b/>
        <sz val="11"/>
        <color indexed="8"/>
        <rFont val="Calibri"/>
        <family val="2"/>
        <charset val="204"/>
      </rPr>
      <t>ДА, ставим 1 балл.</t>
    </r>
  </si>
  <si>
    <r>
      <t xml:space="preserve">Если оцениваемый критерий НЕ наблюдается и можно дать утвердительный ответ - </t>
    </r>
    <r>
      <rPr>
        <b/>
        <sz val="11"/>
        <color indexed="8"/>
        <rFont val="Calibri"/>
        <family val="2"/>
        <charset val="204"/>
      </rPr>
      <t>НЕТ, ставим 0 баллов.</t>
    </r>
  </si>
  <si>
    <t>Будьте внимательны и тщательно собирайте информацию. Запоминайте имена и фамилии продавцов и кассиров с которыми Вам пришлось общаться ( Имя и фамилия указана на бейдже).</t>
  </si>
  <si>
    <t>Вы не должны озвучивать истинную цель Вашего визита. Категорически запрещено заполнять оценочный лист в магазине.</t>
  </si>
  <si>
    <t>При заполнении оценочного листа наличие комментариев по пунктам, по которым поставили ноль - ОБЯЗАТЕЛЬНО. Поясняйте, почему снижена оценка за тот или иной критерий.</t>
  </si>
  <si>
    <t xml:space="preserve">Обязательно указать ФИО продавца с которым работал Тайный покупатель (указано на бейдже сотрудника). Если бейдж отсутствовал, указываем в комментарии. </t>
  </si>
  <si>
    <t>1.1</t>
  </si>
  <si>
    <t>2.1</t>
  </si>
  <si>
    <t>2.2</t>
  </si>
  <si>
    <t>2.3</t>
  </si>
  <si>
    <t>1.2</t>
  </si>
  <si>
    <t>1.3</t>
  </si>
  <si>
    <t>1.4</t>
  </si>
  <si>
    <t>1.5</t>
  </si>
  <si>
    <t>1.6</t>
  </si>
  <si>
    <t>ПЕРСОНАЛ МАГАЗИНА</t>
  </si>
  <si>
    <t>2.4</t>
  </si>
  <si>
    <t>2.5</t>
  </si>
  <si>
    <t>2.6</t>
  </si>
  <si>
    <t>ВНЕШНИЙ ВИД ПРОДАВЦА</t>
  </si>
  <si>
    <t>3.1</t>
  </si>
  <si>
    <t>3.2</t>
  </si>
  <si>
    <t>3.3</t>
  </si>
  <si>
    <t>3.4</t>
  </si>
  <si>
    <t>3.5</t>
  </si>
  <si>
    <t>НАЧАЛО КОНТАКТА</t>
  </si>
  <si>
    <t>4.1</t>
  </si>
  <si>
    <t>4.2</t>
  </si>
  <si>
    <t>4.3</t>
  </si>
  <si>
    <t>4.4</t>
  </si>
  <si>
    <t>4.5</t>
  </si>
  <si>
    <t>РАБОТА С ПОКУПАТЕЛЕМ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</si>
  <si>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</si>
  <si>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</si>
  <si>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</si>
  <si>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</si>
  <si>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</si>
  <si>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</si>
  <si>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</si>
  <si>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</si>
  <si>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</si>
  <si>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</si>
  <si>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</si>
  <si>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</si>
  <si>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</si>
  <si>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</si>
  <si>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</si>
  <si>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</si>
  <si>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</si>
  <si>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</si>
  <si>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</si>
  <si>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</si>
  <si>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</si>
  <si>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РАБОТА НА КАССЕ</t>
  </si>
  <si>
    <t>6.1</t>
  </si>
  <si>
    <t>6.2</t>
  </si>
  <si>
    <t>6.3</t>
  </si>
  <si>
    <t>6.4</t>
  </si>
  <si>
    <t>ОБЩАЯ СУБЪЕКТИВНАЯ ОЦЕНКА МАГАЗИНА</t>
  </si>
  <si>
    <t>7.1</t>
  </si>
  <si>
    <t>7.2</t>
  </si>
  <si>
    <t>7.3</t>
  </si>
  <si>
    <t>7.4</t>
  </si>
  <si>
    <t xml:space="preserve">Хотели бы Вы снова посетить данный магазин? (ниже прокомментируйте почему) </t>
  </si>
  <si>
    <t xml:space="preserve">Возникло ли у Вас желание приобрести товар? ( ниже прокомментируйте почему) </t>
  </si>
  <si>
    <t>Дополнительный комментарии проверяющего (поясните, почему Вы снизили баллы по конкретным пунктам) + общая субъективная оценка магазина</t>
  </si>
  <si>
    <t>Не оценивалось</t>
  </si>
  <si>
    <t>Да</t>
  </si>
  <si>
    <t>Нет</t>
  </si>
  <si>
    <t>Оценка</t>
  </si>
  <si>
    <t>Магазин</t>
  </si>
  <si>
    <t>Адрес магазина</t>
  </si>
  <si>
    <t xml:space="preserve">                                           Москва</t>
  </si>
  <si>
    <t>XL-1</t>
  </si>
  <si>
    <t>(495) 775-86-85</t>
  </si>
  <si>
    <t>БУМ</t>
  </si>
  <si>
    <t>(495) 795-31-64</t>
  </si>
  <si>
    <t>Ареал</t>
  </si>
  <si>
    <t>(495) 926-34-72</t>
  </si>
  <si>
    <t>ЗВ-1</t>
  </si>
  <si>
    <t>(495) 665-12-52</t>
  </si>
  <si>
    <t>Красный Кит</t>
  </si>
  <si>
    <t>(499) 346-36-59</t>
  </si>
  <si>
    <t>Ладья</t>
  </si>
  <si>
    <t>(495) 787-85-84</t>
  </si>
  <si>
    <t>Мега-1</t>
  </si>
  <si>
    <t>(495) 775-30-91</t>
  </si>
  <si>
    <t>Мега-2</t>
  </si>
  <si>
    <t>(495) 789-65-13</t>
  </si>
  <si>
    <t>Облака</t>
  </si>
  <si>
    <t>(495) 775-87-85</t>
  </si>
  <si>
    <t>Щука</t>
  </si>
  <si>
    <t>(495) 229-97-46</t>
  </si>
  <si>
    <t>Метрополис</t>
  </si>
  <si>
    <t>(495) 729-56-32</t>
  </si>
  <si>
    <t>Ростокино 2</t>
  </si>
  <si>
    <t>(495) 665-13-22</t>
  </si>
  <si>
    <t>Ростокино 1</t>
  </si>
  <si>
    <t>(495) 665-13-71</t>
  </si>
  <si>
    <t>Орджоникидзе</t>
  </si>
  <si>
    <t>(495) 232-42-01</t>
  </si>
  <si>
    <t>Мега Белая Дача</t>
  </si>
  <si>
    <t>(499) 651-62-45</t>
  </si>
  <si>
    <t>Ереван Плаза</t>
  </si>
  <si>
    <t>(495) 795-24-57</t>
  </si>
  <si>
    <t>Домодедовский</t>
  </si>
  <si>
    <t>(495) 669-23-38</t>
  </si>
  <si>
    <t xml:space="preserve">                                             Регионы</t>
  </si>
  <si>
    <t xml:space="preserve">                                            Волгоград</t>
  </si>
  <si>
    <t>(8442) 26-55-69</t>
  </si>
  <si>
    <t>Ворошиловский</t>
  </si>
  <si>
    <t>(8442) 55-05-92</t>
  </si>
  <si>
    <t>Акварель</t>
  </si>
  <si>
    <t>(8442) 26-42-46</t>
  </si>
  <si>
    <t xml:space="preserve">                                          Воронеж</t>
  </si>
  <si>
    <t>Солнечный рай</t>
  </si>
  <si>
    <t>(4732) 96-99-05</t>
  </si>
  <si>
    <t>Град</t>
  </si>
  <si>
    <t>(4732) 60-48-72</t>
  </si>
  <si>
    <t>Галерея Чижова</t>
  </si>
  <si>
    <t>(4732) 61-59-98</t>
  </si>
  <si>
    <t xml:space="preserve">                                            Екатеринбург</t>
  </si>
  <si>
    <t>Гринвич</t>
  </si>
  <si>
    <t>(343) 257-97-92</t>
  </si>
  <si>
    <t>Мега</t>
  </si>
  <si>
    <t>(343) 253-61-87</t>
  </si>
  <si>
    <t xml:space="preserve">                                                Иваново  </t>
  </si>
  <si>
    <t>Серебрянный город</t>
  </si>
  <si>
    <t>(4932) 47-11-11 доб. 1412</t>
  </si>
  <si>
    <t>ЕвроЛенд</t>
  </si>
  <si>
    <t>(4932) 92-00-42</t>
  </si>
  <si>
    <t xml:space="preserve">                                                Казань</t>
  </si>
  <si>
    <t>(843) 513-08-07</t>
  </si>
  <si>
    <t>(843) 533-05-34</t>
  </si>
  <si>
    <t>Тандем</t>
  </si>
  <si>
    <t>(843) 518-83-32</t>
  </si>
  <si>
    <t>Южный</t>
  </si>
  <si>
    <t xml:space="preserve">(843) 567-36-47 </t>
  </si>
  <si>
    <t xml:space="preserve">Калуга </t>
  </si>
  <si>
    <t>XXI век</t>
  </si>
  <si>
    <t>(4842) 54-99-30</t>
  </si>
  <si>
    <t>Торговый Квартал</t>
  </si>
  <si>
    <t>Краснодар</t>
  </si>
  <si>
    <t>(861) 201-01-58</t>
  </si>
  <si>
    <t>Курск</t>
  </si>
  <si>
    <t>Манеж</t>
  </si>
  <si>
    <t>Пушкинский</t>
  </si>
  <si>
    <t xml:space="preserve">(4712) 73-45-27 </t>
  </si>
  <si>
    <t>Нижний Новгород</t>
  </si>
  <si>
    <t>Республика</t>
  </si>
  <si>
    <t>(831) 277-92-73</t>
  </si>
  <si>
    <t>Фантастика</t>
  </si>
  <si>
    <t>(831) 220-22-31</t>
  </si>
  <si>
    <t>Ростов-на-Дону</t>
  </si>
  <si>
    <t>(863) 265-83-28</t>
  </si>
  <si>
    <t>Аквапарк</t>
  </si>
  <si>
    <t>Рязань</t>
  </si>
  <si>
    <t>Круиз</t>
  </si>
  <si>
    <t>(4912)  95-52-44</t>
  </si>
  <si>
    <t>М5 Молл</t>
  </si>
  <si>
    <t>(4912)  77-83-64</t>
  </si>
  <si>
    <t>Премьер</t>
  </si>
  <si>
    <t>(4912)  77-80-38</t>
  </si>
  <si>
    <t>Самара</t>
  </si>
  <si>
    <t>Аврора</t>
  </si>
  <si>
    <t>(846) 373-07-39</t>
  </si>
  <si>
    <t>Космопорт</t>
  </si>
  <si>
    <t>(846) 373-62-36</t>
  </si>
  <si>
    <t>ВиваЛенд</t>
  </si>
  <si>
    <t>(846) 331-71-27</t>
  </si>
  <si>
    <t>Старый Оскол</t>
  </si>
  <si>
    <t>Боше</t>
  </si>
  <si>
    <t>(4725) 40-94-54</t>
  </si>
  <si>
    <t>Тамбов</t>
  </si>
  <si>
    <t>Улей</t>
  </si>
  <si>
    <t>(4752) 53-19-10</t>
  </si>
  <si>
    <t>Реал</t>
  </si>
  <si>
    <t>(4752) 63-31-72</t>
  </si>
  <si>
    <t>Тольятти</t>
  </si>
  <si>
    <t>Аэрохолл</t>
  </si>
  <si>
    <t>(8482) 31-98-05</t>
  </si>
  <si>
    <t>(8482) 42-16-55</t>
  </si>
  <si>
    <t>Русь</t>
  </si>
  <si>
    <t>(8482) 68-52-88</t>
  </si>
  <si>
    <t>Тула</t>
  </si>
  <si>
    <t>Парадиз</t>
  </si>
  <si>
    <t>(4872) 36-25-96</t>
  </si>
  <si>
    <t>ИнтерСити</t>
  </si>
  <si>
    <t>(4872) 30-18-48</t>
  </si>
  <si>
    <t>Гостиный Двор</t>
  </si>
  <si>
    <t>(4872) 55-08-24</t>
  </si>
  <si>
    <t>Тюмень</t>
  </si>
  <si>
    <t>Гудвин</t>
  </si>
  <si>
    <t>(3452) 79-05-65</t>
  </si>
  <si>
    <t>(3452) 75-94-54</t>
  </si>
  <si>
    <t>Колумб</t>
  </si>
  <si>
    <t>(3452) 52-07-47</t>
  </si>
  <si>
    <t>Солнечный</t>
  </si>
  <si>
    <t>(3452) 54-29-30</t>
  </si>
  <si>
    <t>Ульяновск</t>
  </si>
  <si>
    <t>Версаль</t>
  </si>
  <si>
    <t>(8422) 67-75-78</t>
  </si>
  <si>
    <t>Чебоксары</t>
  </si>
  <si>
    <t>Мега Молл</t>
  </si>
  <si>
    <t>(8352) 63-20-84</t>
  </si>
  <si>
    <t>Челябинск</t>
  </si>
  <si>
    <t>Горки</t>
  </si>
  <si>
    <t>(351) 247-18-07</t>
  </si>
  <si>
    <t>Фокус</t>
  </si>
  <si>
    <t>8-902-617-57-62/(351) 247-18-17</t>
  </si>
  <si>
    <t>Родник</t>
  </si>
  <si>
    <t xml:space="preserve">Ярославль </t>
  </si>
  <si>
    <t>Вернисаж</t>
  </si>
  <si>
    <t>(4852) 58-39-17</t>
  </si>
  <si>
    <t>Альтаир</t>
  </si>
  <si>
    <t>(4852) 58-59-89</t>
  </si>
  <si>
    <t>1.7</t>
  </si>
  <si>
    <t>XL-1 м. Петровско- Разумовская, Дмитровское шоссе, д. 89, 2 этаж</t>
  </si>
  <si>
    <t>БУМ м. Братиславская, ул. Перерва, д. 43 к. 1, 1 этаж</t>
  </si>
  <si>
    <t>Ареал м. Кузьминки, ул. Чуйкова д. 1, 1 этаж</t>
  </si>
  <si>
    <t>ЗВ-1 м. Отрадное, ул. Декабристов д. 12, 2 этаж</t>
  </si>
  <si>
    <t>Красный Кит м. ВДНХ, г. Мытищи, Шараповский пр-д, вл. 18, 2 этаж</t>
  </si>
  <si>
    <t>Ладья м. Планерная, ул. Дубравная д. 34/29, 2 этаж</t>
  </si>
  <si>
    <t>Мега-1 м. Теплый Стан, Калужское шоссе д. 21, 1 этаж</t>
  </si>
  <si>
    <t>Мега-2 м. Речной вокзал, М.О., г. Химки, микр.,№ 8, 2 этаж</t>
  </si>
  <si>
    <t>Облака м. Домодедовская, Ореховый бульвар, 22, 2 этаж</t>
  </si>
  <si>
    <t>Щука м. Щукинская, ул Щукинская д. 42, 3 этаж</t>
  </si>
  <si>
    <t>Метрополис м. Войковская, Ленинградское шоссе д. 16а, 1 этаж</t>
  </si>
  <si>
    <t>Ростокино 2 м. Проспект Мира, Пр-кт Мира д. 211, 2 этаж</t>
  </si>
  <si>
    <t>Ростокино 1 м. Проспект Мира, Пр-кт Мира д. 211, 1 этаж</t>
  </si>
  <si>
    <t>Орджоникидзе м. Ленинский проспект, ул. Орджоникидзе, д. 11, 1 этаж</t>
  </si>
  <si>
    <t>Мега Белая Дача м. Люблино, Кузьминки, Выхино г. Котельники, 1-ый Покровский проезд, д. 5, 1 этаж</t>
  </si>
  <si>
    <t>Ереван Плаза м. Тульская ул. Большая Тульская, д.13, 2 этаж</t>
  </si>
  <si>
    <t>Домодедовский м. Домодедовская, Ореховый бульвар, 14, корп. 3, 2 этаж</t>
  </si>
  <si>
    <t>Парк-Хаус</t>
  </si>
  <si>
    <t>Парк-Хаус 400137, г. Волгоград, б-р 30-летия Победы, д. 21а, 1 этаж</t>
  </si>
  <si>
    <t>Ворошиловский 400001, г. Волгоград ул. Рабоче-Крестьянская, д. 9 "Б", 3 этаж</t>
  </si>
  <si>
    <t>Акварель г. Волгоград, Университетский проспект, 107</t>
  </si>
  <si>
    <t>Солнечный рай 394006, г. Воронеж, ул. 20-летия Октября, д. 90, 2 этаж</t>
  </si>
  <si>
    <t>Град Воронежская обл., Рамонский р-он пос. Солнечный ул. Паковая д. 3</t>
  </si>
  <si>
    <t>Галерея Чижова 394000 г. Воронеж ул. Кольцовская д. 35</t>
  </si>
  <si>
    <t>Гринвич 620014, г. Екатеринбург, ул. 8 Марта, д. 46, 1 этаж</t>
  </si>
  <si>
    <t>Мега г. Екатеринбург  ул. Металлургов д. 87, 1 этаж</t>
  </si>
  <si>
    <t>Серебрянный город 153037, г. Иваново, ул. 8 Марта д. 32 "Б", 1 этаж</t>
  </si>
  <si>
    <t>ЕвроЛенд 153013 г. Иваново ул.Куконковых, д. 141, 1 этаж</t>
  </si>
  <si>
    <t>Парк - Хаус</t>
  </si>
  <si>
    <t>Парк - Хаус 420000, г. Казань, пр-т Ямашева, 46/33, 2 этаж</t>
  </si>
  <si>
    <t>Мега 420100, г. Казань, п-т Победы д. 141, 1 этаж</t>
  </si>
  <si>
    <t>Тандем 420057, г. Казань, п-т Ибрагимова, д. 56, 2 этаж</t>
  </si>
  <si>
    <t>Южный г. Казань проспект Победы д. 91</t>
  </si>
  <si>
    <t>XXI век 248001, г. Калуга, ул. Кирова д. 1, 2 этаж</t>
  </si>
  <si>
    <t>Торговый Квартал 248031, г.Калуга ул. Московская, д. 338 А</t>
  </si>
  <si>
    <t>Мега г. Краснодар, Тургеневское шоссе 27, 2 этаж</t>
  </si>
  <si>
    <t>Манеж г. Курск ул. Щепкина д. 4Б, 3 этаж</t>
  </si>
  <si>
    <t>Пушкинский 305000 г. Курск ул. Ленина д. 30</t>
  </si>
  <si>
    <t>Республика 603002, г.Н.Н. пл. Революции 9, сек 315, 3 этаж</t>
  </si>
  <si>
    <t>Фантастика 603000, г.Н.Н. ул. Родионова дом 187, 2 этаж</t>
  </si>
  <si>
    <t>Мега 346720, Ростовская обл., Аксайский р-н, г. Аксай, проспект Аксайский, 33, 2 этаж</t>
  </si>
  <si>
    <t>Аквапарк г. Ростов-на-Дону пр-кт М. Нагибина д. 34</t>
  </si>
  <si>
    <t>Круиз 390006, г. Рязань, ул. Есенина, д. 2 "Е", 2 этаж</t>
  </si>
  <si>
    <t xml:space="preserve">М5 Молл 390020, г. Рязань, Московское шоссе, д.65 </t>
  </si>
  <si>
    <t>Премьер 390013, г. Рязань, Московское шоссе, д.21</t>
  </si>
  <si>
    <t>Аврора 443070, Самарская обл., г. Самара, ул. Аэродромная, д. 47 "А", 3 этаж</t>
  </si>
  <si>
    <t>Космопорт 443045, Самарская обл., г. Самара, ул. Дыбенко д. 30, 1 этаж</t>
  </si>
  <si>
    <t>ВиваЛенд 443077, Самарская обл. проспект Кирова, д.147, 2 этаж</t>
  </si>
  <si>
    <t>Боше 309501, г. Старый Оскол, м-н Ольминского, 17, 2 этаж</t>
  </si>
  <si>
    <t>Улей 392000, г. Тамбов ТЦ "Улей", ул. Б. Энтузиастов, 2 "А", 3 этаж</t>
  </si>
  <si>
    <t>Реал 392000, г. Тамбов ул. Советская д. 194 № 2 ТЦ "РЕАЛ"</t>
  </si>
  <si>
    <t>Аэрохолл 445054, Самарская обл., г. Тольятти ,ул. Баныкина, 74, 2 этаж</t>
  </si>
  <si>
    <t>Парк - Хаус 445004, Самарская обл., г. Тольятти, ш. Автозаводское, 6, 1 этаж</t>
  </si>
  <si>
    <t>Русь 445026, Самарская обл., г. Тольятти, Революционная ул., 52 "А", 2 этаж</t>
  </si>
  <si>
    <t>Парадиз 300041, г. Тула, пр-кт Ленина, д. 17, 3 этаж</t>
  </si>
  <si>
    <t>ИнтерСити 300013, г. Тула, ул. Путейская, д. 5, 1 этаж</t>
  </si>
  <si>
    <t>Гостиный Двор 300012, г.Тула, ул.Советская, д.47</t>
  </si>
  <si>
    <t>Гудвин 625048, г. Тюмень, ул. М. Горького, д. 70, 2 этаж</t>
  </si>
  <si>
    <t>Премьер 625026, г. Тюмень, ул. 50 лет ВЛКСМ, 63, 1 этаж</t>
  </si>
  <si>
    <t>Колумб 625003, г. Тюмень, ул. Московский тракт, 118, 3 этаж</t>
  </si>
  <si>
    <t>Солнечный 625000, г. Тюмень, ул. Пермякова, д. 50Б, 1 этаж</t>
  </si>
  <si>
    <t>Версаль 432063 г. Ульяновск ул. Карла Маркса 4 "А/1" минус один</t>
  </si>
  <si>
    <t>Мега Молл 428000, Чувашская Республика, г. Чебоксары, ул. Калинина, 105, "А", 2 этаж</t>
  </si>
  <si>
    <t>Горки 454007, г. Челябинск, ул. Артиллерийская, д. 136, 1 этаж</t>
  </si>
  <si>
    <t>Фокус 454021, г. Челябинск, ул. Молдавская, д. 16, 2 этаж</t>
  </si>
  <si>
    <t>Родник 454080, г. Челябинск, ул. Труда д. 203</t>
  </si>
  <si>
    <t>Вернисаж 150521, Ярославская обл., Ярославский р-он, пос. Нагорный ул. Дорожная 6А, 1 эт.</t>
  </si>
  <si>
    <t>Альтаир 150000, г. Ярославль, Ленинградский проспект, д. 123, 1 этаж</t>
  </si>
  <si>
    <t>В торговом зале звучит музыка соответствующая стилю компании, уровень громкости комфортный и не мешает работе с покупателем</t>
  </si>
  <si>
    <t>Сотрудники пользуются мобильными телефонами в торговом зале</t>
  </si>
  <si>
    <t>Сотрудники переходят клиенту дорогу, поворачиваются спиной</t>
  </si>
  <si>
    <t>Сотрудники жуют жевательную резинку, употребляют пищу или напитки в торговом зале</t>
  </si>
  <si>
    <t>Сотрудники разговаривают на личные темы, занимаются инвентаризацией (или иными общемагазинными работами и не обращают внимания на покупателя)</t>
  </si>
  <si>
    <t>Консультант задал вопрос о сумме, на которую рассчитывает клиент</t>
  </si>
  <si>
    <t>Консультант высказывал собственное мнение,  даже если покупатель его не спрашивал</t>
  </si>
  <si>
    <t>Н\О</t>
  </si>
  <si>
    <t>ВиваЛенд 443077, Самарская обл. г. Самара, проспект Кирова, д.147, 2 этаж</t>
  </si>
  <si>
    <t>Мега, Самарская область, г. Самара, Московское шоссе, 24-ый киллометр д.5.</t>
  </si>
  <si>
    <t>ФИО ПРОДАВЦА: Сергей (на бэйдже было только имя)</t>
  </si>
  <si>
    <t xml:space="preserve">В момент посещения магазина никто покупок не совершал, оценить кассу не представлялось возможным. Возможно, в будущем, под новогодние скидки, я посетил бы данный магазин, но в другое время врятли... Уж больно высокие цены, в этом же ТЦ можно найти такую же вещь, но как минимум на 30% дешевле. Для покупки можно с этим же консультантом пообщаться, он достаточно быстрый и, думаю, ждать его долго не придётся. </t>
  </si>
  <si>
    <t>Консультант, в целом, вёл себя достаточно вежливо и не менее энергично, но с некоторым безразличием в голосе. Инициативно предложил помощь, подобрал интресующую модель. Во время примерки подходил и уточнял, все ли подошло. Не рассказал про акции в магазине. Доп аксессуаров предложить он не мог, так как просто не к чему было их предлагать. Принять возражение не смог, предложил посмотреть другие варианты.</t>
  </si>
  <si>
    <r>
      <rPr>
        <b/>
        <vertAlign val="superscript"/>
        <sz val="14"/>
        <color rgb="FF000000"/>
        <rFont val="Times New Roman"/>
        <family val="1"/>
        <charset val="204"/>
      </rPr>
      <t>Количество покупателей в магазине (среднее):8</t>
    </r>
  </si>
  <si>
    <t>Дата проверки:04.11.13</t>
  </si>
  <si>
    <t>Время входа:16:45</t>
  </si>
  <si>
    <t>Время выхода:16:55</t>
  </si>
  <si>
    <t>Проверяющий ФИО:</t>
  </si>
  <si>
    <t>Анкета таинственного покупателя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</si>
</sst>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vertAlign val="superscript"/>
      <sz val="12"/>
      <color indexed="8"/>
      <name val="Verdana"/>
      <family val="2"/>
      <charset val="204"/>
    </font>
    <font>
      <vertAlign val="superscript"/>
      <sz val="12"/>
      <color indexed="8"/>
      <name val="Verdana"/>
      <family val="2"/>
      <charset val="204"/>
    </font>
    <font>
      <i/>
      <vertAlign val="superscript"/>
      <sz val="12"/>
      <color indexed="8"/>
      <name val="Verdana"/>
      <family val="2"/>
      <charset val="204"/>
    </font>
    <font>
      <sz val="8"/>
      <color indexed="8"/>
      <name val="Verdana"/>
      <family val="2"/>
      <charset val="204"/>
    </font>
    <font>
      <b/>
      <vertAlign val="superscript"/>
      <sz val="14"/>
      <color indexed="8"/>
      <name val="Times New Roman"/>
      <family val="1"/>
      <charset val="204"/>
    </font>
    <font>
      <b/>
      <vertAlign val="superscript"/>
      <sz val="1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4"/>
      <name val="Arial Cyr"/>
      <charset val="204"/>
    </font>
    <font>
      <b/>
      <i/>
      <sz val="14"/>
      <name val="Arial Cyr"/>
      <charset val="204"/>
    </font>
    <font>
      <b/>
      <sz val="10"/>
      <name val="Arial Cyr"/>
      <charset val="204"/>
    </font>
    <font>
      <b/>
      <sz val="10"/>
      <color indexed="63"/>
      <name val="Arial"/>
      <family val="2"/>
      <charset val="204"/>
    </font>
    <font>
      <sz val="14"/>
      <name val="Arial Cyr"/>
      <charset val="204"/>
    </font>
    <font>
      <b/>
      <vertAlign val="superscript"/>
      <sz val="20"/>
      <color indexed="8"/>
      <name val="Times New Roman"/>
      <family val="1"/>
      <charset val="204"/>
    </font>
    <font>
      <sz val="11"/>
      <color indexed="55"/>
      <name val="Calibri"/>
      <family val="2"/>
      <charset val="204"/>
    </font>
    <font>
      <b/>
      <sz val="10"/>
      <color indexed="55"/>
      <name val="Arial Cyr"/>
      <charset val="204"/>
    </font>
    <font>
      <b/>
      <sz val="10"/>
      <color indexed="55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8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2" fillId="0" borderId="1" xfId="0" applyFont="1" applyBorder="1"/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0" borderId="11" xfId="0" applyFont="1" applyBorder="1"/>
    <xf numFmtId="0" fontId="3" fillId="0" borderId="1" xfId="0" applyFont="1" applyBorder="1" applyAlignment="1">
      <alignment horizontal="left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7" fillId="0" borderId="1" xfId="0" applyFont="1" applyBorder="1"/>
    <xf numFmtId="0" fontId="16" fillId="0" borderId="6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164" fontId="20" fillId="0" borderId="22" xfId="1" applyFont="1" applyFill="1" applyBorder="1" applyAlignment="1" applyProtection="1">
      <alignment horizontal="left" vertical="top"/>
      <protection locked="0"/>
    </xf>
    <xf numFmtId="164" fontId="19" fillId="0" borderId="23" xfId="1" applyFont="1" applyFill="1" applyBorder="1" applyAlignment="1" applyProtection="1">
      <alignment horizontal="left" vertical="top"/>
      <protection locked="0"/>
    </xf>
    <xf numFmtId="164" fontId="20" fillId="0" borderId="16" xfId="1" applyFont="1" applyFill="1" applyBorder="1" applyAlignment="1">
      <alignment horizontal="left" vertical="top"/>
    </xf>
    <xf numFmtId="164" fontId="20" fillId="0" borderId="21" xfId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4" fontId="19" fillId="0" borderId="16" xfId="1" applyFont="1" applyFill="1" applyBorder="1" applyAlignment="1">
      <alignment horizontal="left" vertical="top"/>
    </xf>
    <xf numFmtId="164" fontId="19" fillId="0" borderId="21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distributed" wrapText="1"/>
    </xf>
    <xf numFmtId="0" fontId="4" fillId="0" borderId="12" xfId="0" applyFont="1" applyBorder="1" applyAlignment="1">
      <alignment horizontal="center" vertical="distributed" wrapText="1"/>
    </xf>
    <xf numFmtId="0" fontId="4" fillId="0" borderId="11" xfId="0" applyFont="1" applyBorder="1" applyAlignment="1">
      <alignment horizontal="center" vertical="distributed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abSelected="1" view="pageBreakPreview" zoomScale="85" zoomScaleNormal="70" zoomScaleSheetLayoutView="85" workbookViewId="0">
      <pane ySplit="7" topLeftCell="A8" activePane="bottomLeft" state="frozen"/>
      <selection pane="bottomLeft" activeCell="B27" sqref="B27"/>
    </sheetView>
  </sheetViews>
  <sheetFormatPr defaultRowHeight="15" x14ac:dyDescent="0.25"/>
  <cols>
    <col min="1" max="1" width="5.140625" style="2" customWidth="1"/>
    <col min="2" max="2" width="110.140625" style="1" customWidth="1"/>
    <col min="3" max="3" width="12.28515625" style="2" customWidth="1"/>
  </cols>
  <sheetData>
    <row r="1" spans="1:5" ht="22.5" customHeight="1" thickBot="1" x14ac:dyDescent="0.3">
      <c r="A1" s="51" t="s">
        <v>360</v>
      </c>
      <c r="B1" s="52"/>
      <c r="C1" s="52"/>
      <c r="D1" s="53"/>
      <c r="E1" s="8"/>
    </row>
    <row r="2" spans="1:5" ht="29.25" thickBot="1" x14ac:dyDescent="0.3">
      <c r="A2" s="34" t="s">
        <v>127</v>
      </c>
      <c r="B2" s="61" t="s">
        <v>319</v>
      </c>
      <c r="C2" s="62"/>
      <c r="D2" s="63"/>
    </row>
    <row r="3" spans="1:5" ht="22.5" thickBot="1" x14ac:dyDescent="0.3">
      <c r="A3" s="54" t="s">
        <v>359</v>
      </c>
      <c r="B3" s="55"/>
      <c r="C3" s="33"/>
      <c r="D3" s="28"/>
    </row>
    <row r="4" spans="1:5" ht="22.5" thickBot="1" x14ac:dyDescent="0.3">
      <c r="A4" s="56" t="s">
        <v>356</v>
      </c>
      <c r="B4" s="57"/>
      <c r="C4" s="35"/>
      <c r="D4" s="29"/>
    </row>
    <row r="5" spans="1:5" ht="22.5" thickBot="1" x14ac:dyDescent="0.3">
      <c r="A5" s="56" t="s">
        <v>357</v>
      </c>
      <c r="B5" s="57"/>
      <c r="C5" s="35"/>
      <c r="D5" s="28"/>
      <c r="E5" s="8"/>
    </row>
    <row r="6" spans="1:5" ht="22.5" thickBot="1" x14ac:dyDescent="0.3">
      <c r="A6" s="56" t="s">
        <v>358</v>
      </c>
      <c r="B6" s="57"/>
      <c r="C6" s="35"/>
      <c r="D6" s="28"/>
      <c r="E6" s="8"/>
    </row>
    <row r="7" spans="1:5" ht="22.5" thickBot="1" x14ac:dyDescent="0.3">
      <c r="A7" s="64" t="s">
        <v>355</v>
      </c>
      <c r="B7" s="65"/>
      <c r="C7" s="35"/>
      <c r="D7" s="27"/>
    </row>
    <row r="8" spans="1:5" ht="15" customHeight="1" x14ac:dyDescent="0.25">
      <c r="A8" s="25">
        <v>1</v>
      </c>
      <c r="B8" s="26" t="s">
        <v>49</v>
      </c>
      <c r="C8" s="68"/>
      <c r="D8" s="68"/>
    </row>
    <row r="9" spans="1:5" ht="18.75" x14ac:dyDescent="0.25">
      <c r="A9" s="6" t="s">
        <v>0</v>
      </c>
      <c r="B9" s="3" t="s">
        <v>1</v>
      </c>
      <c r="C9" s="7" t="s">
        <v>126</v>
      </c>
      <c r="D9" s="7" t="s">
        <v>2</v>
      </c>
    </row>
    <row r="10" spans="1:5" ht="35.25" customHeight="1" x14ac:dyDescent="0.25">
      <c r="A10" s="9" t="s">
        <v>63</v>
      </c>
      <c r="B10" s="4" t="s">
        <v>3</v>
      </c>
      <c r="C10" s="23" t="s">
        <v>124</v>
      </c>
      <c r="D10" s="24" t="str">
        <f>IF(C10=$B$101,"1",IF(C10=$B$103,"Н\О","0"))</f>
        <v>1</v>
      </c>
    </row>
    <row r="11" spans="1:5" ht="24" customHeight="1" x14ac:dyDescent="0.25">
      <c r="A11" s="9" t="s">
        <v>67</v>
      </c>
      <c r="B11" s="4" t="s">
        <v>4</v>
      </c>
      <c r="C11" s="23" t="s">
        <v>124</v>
      </c>
      <c r="D11" s="24" t="str">
        <f t="shared" ref="D11:D18" si="0">IF(C11=$B$101,"1",IF(C11=$B$103,"Н\О","0"))</f>
        <v>1</v>
      </c>
    </row>
    <row r="12" spans="1:5" ht="36.75" x14ac:dyDescent="0.25">
      <c r="A12" s="9" t="s">
        <v>68</v>
      </c>
      <c r="B12" s="4" t="s">
        <v>5</v>
      </c>
      <c r="C12" s="23" t="s">
        <v>124</v>
      </c>
      <c r="D12" s="24" t="str">
        <f t="shared" si="0"/>
        <v>1</v>
      </c>
    </row>
    <row r="13" spans="1:5" ht="36.75" x14ac:dyDescent="0.25">
      <c r="A13" s="9" t="s">
        <v>69</v>
      </c>
      <c r="B13" s="4" t="s">
        <v>6</v>
      </c>
      <c r="C13" s="23" t="s">
        <v>124</v>
      </c>
      <c r="D13" s="24" t="str">
        <f t="shared" si="0"/>
        <v>1</v>
      </c>
    </row>
    <row r="14" spans="1:5" ht="18.75" x14ac:dyDescent="0.25">
      <c r="A14" s="9" t="s">
        <v>70</v>
      </c>
      <c r="B14" s="4" t="s">
        <v>7</v>
      </c>
      <c r="C14" s="23" t="s">
        <v>124</v>
      </c>
      <c r="D14" s="24" t="str">
        <f t="shared" si="0"/>
        <v>1</v>
      </c>
    </row>
    <row r="15" spans="1:5" ht="18.75" x14ac:dyDescent="0.25">
      <c r="A15" s="9" t="s">
        <v>71</v>
      </c>
      <c r="B15" s="4" t="s">
        <v>8</v>
      </c>
      <c r="C15" s="23" t="s">
        <v>124</v>
      </c>
      <c r="D15" s="24" t="str">
        <f t="shared" si="0"/>
        <v>1</v>
      </c>
    </row>
    <row r="16" spans="1:5" ht="36.75" x14ac:dyDescent="0.25">
      <c r="A16" s="9" t="s">
        <v>273</v>
      </c>
      <c r="B16" s="4" t="s">
        <v>342</v>
      </c>
      <c r="C16" s="23" t="s">
        <v>124</v>
      </c>
      <c r="D16" s="24" t="str">
        <f t="shared" si="0"/>
        <v>1</v>
      </c>
    </row>
    <row r="17" spans="1:4" ht="19.5" customHeight="1" x14ac:dyDescent="0.25">
      <c r="A17" s="10">
        <v>2</v>
      </c>
      <c r="B17" s="66" t="s">
        <v>72</v>
      </c>
      <c r="C17" s="66"/>
      <c r="D17" s="67"/>
    </row>
    <row r="18" spans="1:4" ht="18.75" x14ac:dyDescent="0.25">
      <c r="A18" s="9" t="s">
        <v>64</v>
      </c>
      <c r="B18" s="4" t="s">
        <v>9</v>
      </c>
      <c r="C18" s="23" t="s">
        <v>124</v>
      </c>
      <c r="D18" s="24" t="str">
        <f t="shared" si="0"/>
        <v>1</v>
      </c>
    </row>
    <row r="19" spans="1:4" ht="18.75" x14ac:dyDescent="0.25">
      <c r="A19" s="9" t="s">
        <v>65</v>
      </c>
      <c r="B19" s="32" t="s">
        <v>345</v>
      </c>
      <c r="C19" s="23" t="s">
        <v>125</v>
      </c>
      <c r="D19" s="24" t="str">
        <f>IF(C19=$B$102,"1",IF(C19=$B$103,"Н\О","0"))</f>
        <v>1</v>
      </c>
    </row>
    <row r="20" spans="1:4" ht="36.75" x14ac:dyDescent="0.25">
      <c r="A20" s="9" t="s">
        <v>66</v>
      </c>
      <c r="B20" s="32" t="s">
        <v>346</v>
      </c>
      <c r="C20" s="23" t="s">
        <v>125</v>
      </c>
      <c r="D20" s="24" t="str">
        <f>IF(C20=$B$102,"1",IF(C20=$B$103,"Н\О","0"))</f>
        <v>1</v>
      </c>
    </row>
    <row r="21" spans="1:4" ht="18.75" x14ac:dyDescent="0.25">
      <c r="A21" s="9" t="s">
        <v>73</v>
      </c>
      <c r="B21" s="32" t="s">
        <v>343</v>
      </c>
      <c r="C21" s="23" t="s">
        <v>125</v>
      </c>
      <c r="D21" s="24" t="str">
        <f>IF(C21=$B$102,"1",IF(C21=$B$103,"Н\О","0"))</f>
        <v>1</v>
      </c>
    </row>
    <row r="22" spans="1:4" ht="18.75" x14ac:dyDescent="0.25">
      <c r="A22" s="9" t="s">
        <v>74</v>
      </c>
      <c r="B22" s="32" t="s">
        <v>344</v>
      </c>
      <c r="C22" s="23" t="s">
        <v>125</v>
      </c>
      <c r="D22" s="24" t="str">
        <f>IF(C22=$B$102,"1",IF(C22=$B$103,"Н\О","0"))</f>
        <v>1</v>
      </c>
    </row>
    <row r="23" spans="1:4" ht="26.25" customHeight="1" x14ac:dyDescent="0.25">
      <c r="A23" s="9" t="s">
        <v>75</v>
      </c>
      <c r="B23" s="4" t="s">
        <v>10</v>
      </c>
      <c r="C23" s="23" t="s">
        <v>124</v>
      </c>
      <c r="D23" s="24" t="str">
        <f t="shared" ref="D23:D29" si="1">IF(C23=$B$101,"1",IF(C23=$B$103,"Н\О","0"))</f>
        <v>1</v>
      </c>
    </row>
    <row r="24" spans="1:4" ht="29.25" customHeight="1" x14ac:dyDescent="0.25">
      <c r="A24" s="10">
        <v>3</v>
      </c>
      <c r="B24" s="66" t="s">
        <v>76</v>
      </c>
      <c r="C24" s="66"/>
      <c r="D24" s="67"/>
    </row>
    <row r="25" spans="1:4" ht="38.25" customHeight="1" x14ac:dyDescent="0.25">
      <c r="A25" s="9" t="s">
        <v>77</v>
      </c>
      <c r="B25" s="4" t="s">
        <v>11</v>
      </c>
      <c r="C25" s="23" t="s">
        <v>124</v>
      </c>
      <c r="D25" s="24" t="str">
        <f t="shared" si="1"/>
        <v>1</v>
      </c>
    </row>
    <row r="26" spans="1:4" ht="18.75" x14ac:dyDescent="0.25">
      <c r="A26" s="9" t="s">
        <v>78</v>
      </c>
      <c r="B26" s="4" t="s">
        <v>12</v>
      </c>
      <c r="C26" s="23" t="s">
        <v>124</v>
      </c>
      <c r="D26" s="24" t="str">
        <f t="shared" si="1"/>
        <v>1</v>
      </c>
    </row>
    <row r="27" spans="1:4" ht="23.25" customHeight="1" x14ac:dyDescent="0.25">
      <c r="A27" s="9" t="s">
        <v>79</v>
      </c>
      <c r="B27" s="4" t="s">
        <v>13</v>
      </c>
      <c r="C27" s="23" t="s">
        <v>124</v>
      </c>
      <c r="D27" s="24" t="str">
        <f t="shared" si="1"/>
        <v>1</v>
      </c>
    </row>
    <row r="28" spans="1:4" ht="25.5" customHeight="1" x14ac:dyDescent="0.25">
      <c r="A28" s="9" t="s">
        <v>80</v>
      </c>
      <c r="B28" s="4" t="s">
        <v>14</v>
      </c>
      <c r="C28" s="23" t="s">
        <v>124</v>
      </c>
      <c r="D28" s="24" t="str">
        <f t="shared" si="1"/>
        <v>1</v>
      </c>
    </row>
    <row r="29" spans="1:4" ht="18.75" x14ac:dyDescent="0.25">
      <c r="A29" s="9" t="s">
        <v>81</v>
      </c>
      <c r="B29" s="4" t="s">
        <v>15</v>
      </c>
      <c r="C29" s="23" t="s">
        <v>124</v>
      </c>
      <c r="D29" s="24" t="str">
        <f t="shared" si="1"/>
        <v>1</v>
      </c>
    </row>
    <row r="30" spans="1:4" ht="19.5" customHeight="1" x14ac:dyDescent="0.25">
      <c r="A30" s="10">
        <v>4</v>
      </c>
      <c r="B30" s="66" t="s">
        <v>82</v>
      </c>
      <c r="C30" s="66"/>
      <c r="D30" s="67"/>
    </row>
    <row r="31" spans="1:4" ht="23.25" customHeight="1" x14ac:dyDescent="0.25">
      <c r="A31" s="58" t="s">
        <v>352</v>
      </c>
      <c r="B31" s="59"/>
      <c r="C31" s="60"/>
      <c r="D31" s="24"/>
    </row>
    <row r="32" spans="1:4" ht="36.75" x14ac:dyDescent="0.25">
      <c r="A32" s="9" t="s">
        <v>83</v>
      </c>
      <c r="B32" s="4" t="s">
        <v>16</v>
      </c>
      <c r="C32" s="23" t="s">
        <v>124</v>
      </c>
      <c r="D32" s="24" t="str">
        <f t="shared" ref="D32:D58" si="2">IF(C32=$B$101,"1",IF(C32=$B$103,"Н\О","0"))</f>
        <v>1</v>
      </c>
    </row>
    <row r="33" spans="1:4" ht="18.75" x14ac:dyDescent="0.25">
      <c r="A33" s="9" t="s">
        <v>84</v>
      </c>
      <c r="B33" s="4" t="s">
        <v>17</v>
      </c>
      <c r="C33" s="23" t="s">
        <v>124</v>
      </c>
      <c r="D33" s="24" t="str">
        <f t="shared" si="2"/>
        <v>1</v>
      </c>
    </row>
    <row r="34" spans="1:4" ht="36.75" x14ac:dyDescent="0.25">
      <c r="A34" s="9" t="s">
        <v>85</v>
      </c>
      <c r="B34" s="4" t="s">
        <v>18</v>
      </c>
      <c r="C34" s="23" t="s">
        <v>123</v>
      </c>
      <c r="D34" s="24" t="str">
        <f t="shared" si="2"/>
        <v>Н\О</v>
      </c>
    </row>
    <row r="35" spans="1:4" ht="36.75" x14ac:dyDescent="0.25">
      <c r="A35" s="9" t="s">
        <v>86</v>
      </c>
      <c r="B35" s="4" t="s">
        <v>19</v>
      </c>
      <c r="C35" s="23" t="s">
        <v>123</v>
      </c>
      <c r="D35" s="24" t="str">
        <f t="shared" si="2"/>
        <v>Н\О</v>
      </c>
    </row>
    <row r="36" spans="1:4" ht="36.75" x14ac:dyDescent="0.25">
      <c r="A36" s="9" t="s">
        <v>87</v>
      </c>
      <c r="B36" s="4" t="s">
        <v>20</v>
      </c>
      <c r="C36" s="23" t="s">
        <v>123</v>
      </c>
      <c r="D36" s="24" t="str">
        <f t="shared" si="2"/>
        <v>Н\О</v>
      </c>
    </row>
    <row r="37" spans="1:4" ht="19.5" customHeight="1" x14ac:dyDescent="0.25">
      <c r="A37" s="10">
        <v>5</v>
      </c>
      <c r="B37" s="49" t="s">
        <v>88</v>
      </c>
      <c r="C37" s="49"/>
      <c r="D37" s="50"/>
    </row>
    <row r="38" spans="1:4" ht="18.75" x14ac:dyDescent="0.25">
      <c r="A38" s="9" t="s">
        <v>89</v>
      </c>
      <c r="B38" s="4" t="s">
        <v>21</v>
      </c>
      <c r="C38" s="23" t="s">
        <v>124</v>
      </c>
      <c r="D38" s="24" t="str">
        <f t="shared" si="2"/>
        <v>1</v>
      </c>
    </row>
    <row r="39" spans="1:4" ht="18.75" x14ac:dyDescent="0.25">
      <c r="A39" s="9" t="s">
        <v>90</v>
      </c>
      <c r="B39" s="4" t="s">
        <v>22</v>
      </c>
      <c r="C39" s="23" t="s">
        <v>124</v>
      </c>
      <c r="D39" s="24" t="str">
        <f t="shared" si="2"/>
        <v>1</v>
      </c>
    </row>
    <row r="40" spans="1:4" ht="18.75" x14ac:dyDescent="0.25">
      <c r="A40" s="9" t="s">
        <v>91</v>
      </c>
      <c r="B40" s="4" t="s">
        <v>23</v>
      </c>
      <c r="C40" s="23" t="s">
        <v>125</v>
      </c>
      <c r="D40" s="24" t="str">
        <f t="shared" si="2"/>
        <v>0</v>
      </c>
    </row>
    <row r="41" spans="1:4" ht="26.25" customHeight="1" x14ac:dyDescent="0.25">
      <c r="A41" s="9" t="s">
        <v>92</v>
      </c>
      <c r="B41" s="30" t="s">
        <v>24</v>
      </c>
      <c r="C41" s="23" t="s">
        <v>124</v>
      </c>
      <c r="D41" s="24" t="str">
        <f t="shared" si="2"/>
        <v>1</v>
      </c>
    </row>
    <row r="42" spans="1:4" ht="18.75" x14ac:dyDescent="0.25">
      <c r="A42" s="9" t="s">
        <v>93</v>
      </c>
      <c r="B42" s="4" t="s">
        <v>25</v>
      </c>
      <c r="C42" s="23" t="s">
        <v>124</v>
      </c>
      <c r="D42" s="24" t="str">
        <f t="shared" si="2"/>
        <v>1</v>
      </c>
    </row>
    <row r="43" spans="1:4" ht="36.75" x14ac:dyDescent="0.25">
      <c r="A43" s="9" t="s">
        <v>94</v>
      </c>
      <c r="B43" s="4" t="s">
        <v>26</v>
      </c>
      <c r="C43" s="23" t="s">
        <v>124</v>
      </c>
      <c r="D43" s="24" t="str">
        <f t="shared" si="2"/>
        <v>1</v>
      </c>
    </row>
    <row r="44" spans="1:4" ht="18.75" x14ac:dyDescent="0.25">
      <c r="A44" s="9" t="s">
        <v>95</v>
      </c>
      <c r="B44" s="4" t="s">
        <v>27</v>
      </c>
      <c r="C44" s="23" t="s">
        <v>124</v>
      </c>
      <c r="D44" s="24" t="str">
        <f t="shared" si="2"/>
        <v>1</v>
      </c>
    </row>
    <row r="45" spans="1:4" ht="18.75" x14ac:dyDescent="0.25">
      <c r="A45" s="9" t="s">
        <v>96</v>
      </c>
      <c r="B45" s="4" t="s">
        <v>28</v>
      </c>
      <c r="C45" s="23" t="s">
        <v>125</v>
      </c>
      <c r="D45" s="24" t="str">
        <f t="shared" si="2"/>
        <v>0</v>
      </c>
    </row>
    <row r="46" spans="1:4" ht="18.75" x14ac:dyDescent="0.25">
      <c r="A46" s="9" t="s">
        <v>97</v>
      </c>
      <c r="B46" s="32" t="s">
        <v>347</v>
      </c>
      <c r="C46" s="23" t="s">
        <v>125</v>
      </c>
      <c r="D46" s="24" t="str">
        <f>IF(C46=$B$102,"1",IF(C46=$B$103,"Н\О","0"))</f>
        <v>1</v>
      </c>
    </row>
    <row r="47" spans="1:4" ht="36.75" x14ac:dyDescent="0.25">
      <c r="A47" s="9" t="s">
        <v>98</v>
      </c>
      <c r="B47" s="4" t="s">
        <v>29</v>
      </c>
      <c r="C47" s="23" t="s">
        <v>124</v>
      </c>
      <c r="D47" s="24" t="str">
        <f t="shared" si="2"/>
        <v>1</v>
      </c>
    </row>
    <row r="48" spans="1:4" ht="18.75" x14ac:dyDescent="0.25">
      <c r="A48" s="9" t="s">
        <v>99</v>
      </c>
      <c r="B48" s="4" t="s">
        <v>30</v>
      </c>
      <c r="C48" s="23" t="s">
        <v>125</v>
      </c>
      <c r="D48" s="24" t="str">
        <f t="shared" si="2"/>
        <v>0</v>
      </c>
    </row>
    <row r="49" spans="1:4" ht="18" x14ac:dyDescent="0.25">
      <c r="A49" s="9" t="s">
        <v>100</v>
      </c>
      <c r="B49" s="5" t="s">
        <v>31</v>
      </c>
      <c r="C49" s="23" t="s">
        <v>125</v>
      </c>
      <c r="D49" s="24" t="str">
        <f t="shared" si="2"/>
        <v>0</v>
      </c>
    </row>
    <row r="50" spans="1:4" ht="36" x14ac:dyDescent="0.25">
      <c r="A50" s="9" t="s">
        <v>101</v>
      </c>
      <c r="B50" s="5" t="s">
        <v>32</v>
      </c>
      <c r="C50" s="23" t="s">
        <v>124</v>
      </c>
      <c r="D50" s="24" t="str">
        <f t="shared" si="2"/>
        <v>1</v>
      </c>
    </row>
    <row r="51" spans="1:4" ht="36" x14ac:dyDescent="0.25">
      <c r="A51" s="9" t="s">
        <v>102</v>
      </c>
      <c r="B51" s="4" t="s">
        <v>33</v>
      </c>
      <c r="C51" s="23" t="s">
        <v>123</v>
      </c>
      <c r="D51" s="24" t="str">
        <f t="shared" si="2"/>
        <v>Н\О</v>
      </c>
    </row>
    <row r="52" spans="1:4" ht="36.75" x14ac:dyDescent="0.25">
      <c r="A52" s="9" t="s">
        <v>103</v>
      </c>
      <c r="B52" s="4" t="s">
        <v>34</v>
      </c>
      <c r="C52" s="23" t="s">
        <v>124</v>
      </c>
      <c r="D52" s="24" t="str">
        <f t="shared" si="2"/>
        <v>1</v>
      </c>
    </row>
    <row r="53" spans="1:4" ht="36.75" x14ac:dyDescent="0.25">
      <c r="A53" s="9" t="s">
        <v>104</v>
      </c>
      <c r="B53" s="4" t="s">
        <v>35</v>
      </c>
      <c r="C53" s="23" t="s">
        <v>123</v>
      </c>
      <c r="D53" s="24" t="str">
        <f t="shared" si="2"/>
        <v>Н\О</v>
      </c>
    </row>
    <row r="54" spans="1:4" ht="37.5" customHeight="1" x14ac:dyDescent="0.25">
      <c r="A54" s="9" t="s">
        <v>105</v>
      </c>
      <c r="B54" s="4" t="s">
        <v>36</v>
      </c>
      <c r="C54" s="23" t="s">
        <v>125</v>
      </c>
      <c r="D54" s="24" t="str">
        <f t="shared" si="2"/>
        <v>0</v>
      </c>
    </row>
    <row r="55" spans="1:4" ht="18.75" x14ac:dyDescent="0.25">
      <c r="A55" s="9" t="s">
        <v>106</v>
      </c>
      <c r="B55" s="32" t="s">
        <v>348</v>
      </c>
      <c r="C55" s="23" t="s">
        <v>125</v>
      </c>
      <c r="D55" s="24" t="str">
        <f>IF(C55=$B$102,"1",IF(C55=$B$103,"Н\О","0"))</f>
        <v>1</v>
      </c>
    </row>
    <row r="56" spans="1:4" ht="36.75" x14ac:dyDescent="0.25">
      <c r="A56" s="9" t="s">
        <v>107</v>
      </c>
      <c r="B56" s="4" t="s">
        <v>37</v>
      </c>
      <c r="C56" s="23" t="s">
        <v>123</v>
      </c>
      <c r="D56" s="24" t="str">
        <f t="shared" si="2"/>
        <v>Н\О</v>
      </c>
    </row>
    <row r="57" spans="1:4" ht="36.75" x14ac:dyDescent="0.25">
      <c r="A57" s="9" t="s">
        <v>108</v>
      </c>
      <c r="B57" s="4" t="s">
        <v>38</v>
      </c>
      <c r="C57" s="23" t="s">
        <v>124</v>
      </c>
      <c r="D57" s="24" t="str">
        <f t="shared" si="2"/>
        <v>1</v>
      </c>
    </row>
    <row r="58" spans="1:4" ht="54.75" x14ac:dyDescent="0.25">
      <c r="A58" s="9" t="s">
        <v>109</v>
      </c>
      <c r="B58" s="4" t="s">
        <v>39</v>
      </c>
      <c r="C58" s="23" t="s">
        <v>125</v>
      </c>
      <c r="D58" s="24" t="str">
        <f t="shared" si="2"/>
        <v>0</v>
      </c>
    </row>
    <row r="59" spans="1:4" ht="33" customHeight="1" x14ac:dyDescent="0.25">
      <c r="A59" s="72" t="s">
        <v>48</v>
      </c>
      <c r="B59" s="73"/>
      <c r="C59" s="73"/>
      <c r="D59" s="74"/>
    </row>
    <row r="60" spans="1:4" ht="57.75" customHeight="1" x14ac:dyDescent="0.25">
      <c r="A60" s="69" t="s">
        <v>354</v>
      </c>
      <c r="B60" s="70"/>
      <c r="C60" s="71"/>
      <c r="D60" s="24"/>
    </row>
    <row r="61" spans="1:4" ht="17.25" customHeight="1" x14ac:dyDescent="0.25">
      <c r="A61" s="10">
        <v>6</v>
      </c>
      <c r="B61" s="49" t="s">
        <v>110</v>
      </c>
      <c r="C61" s="49"/>
      <c r="D61" s="50"/>
    </row>
    <row r="62" spans="1:4" ht="36" x14ac:dyDescent="0.25">
      <c r="A62" s="9" t="s">
        <v>111</v>
      </c>
      <c r="B62" s="4" t="s">
        <v>40</v>
      </c>
      <c r="C62" s="23" t="s">
        <v>123</v>
      </c>
      <c r="D62" s="24" t="str">
        <f>IF(C62=$B$101,"1",IF(C62=$B$103,"Н\О","0"))</f>
        <v>Н\О</v>
      </c>
    </row>
    <row r="63" spans="1:4" ht="36.75" x14ac:dyDescent="0.25">
      <c r="A63" s="9" t="s">
        <v>112</v>
      </c>
      <c r="B63" s="4" t="s">
        <v>41</v>
      </c>
      <c r="C63" s="23" t="s">
        <v>123</v>
      </c>
      <c r="D63" s="24" t="str">
        <f>IF(C63=$B$101,"1",IF(C63=$B$103,"Н\О","0"))</f>
        <v>Н\О</v>
      </c>
    </row>
    <row r="64" spans="1:4" ht="36" x14ac:dyDescent="0.25">
      <c r="A64" s="9" t="s">
        <v>113</v>
      </c>
      <c r="B64" s="4" t="s">
        <v>42</v>
      </c>
      <c r="C64" s="23" t="s">
        <v>123</v>
      </c>
      <c r="D64" s="24" t="str">
        <f>IF(C64=$B$101,"1",IF(C64=$B$103,"Н\О","0"))</f>
        <v>Н\О</v>
      </c>
    </row>
    <row r="65" spans="1:4" ht="21.75" customHeight="1" x14ac:dyDescent="0.25">
      <c r="A65" s="9" t="s">
        <v>114</v>
      </c>
      <c r="B65" s="4" t="s">
        <v>43</v>
      </c>
      <c r="C65" s="23" t="s">
        <v>123</v>
      </c>
      <c r="D65" s="24" t="str">
        <f>IF(C65=$B$101,"1",IF(C65=$B$103,"Н\О","0"))</f>
        <v>Н\О</v>
      </c>
    </row>
    <row r="66" spans="1:4" ht="19.5" customHeight="1" x14ac:dyDescent="0.25">
      <c r="A66" s="10">
        <v>7</v>
      </c>
      <c r="B66" s="49" t="s">
        <v>115</v>
      </c>
      <c r="C66" s="49"/>
      <c r="D66" s="50"/>
    </row>
    <row r="67" spans="1:4" ht="22.5" customHeight="1" x14ac:dyDescent="0.25">
      <c r="A67" s="9" t="s">
        <v>116</v>
      </c>
      <c r="B67" s="4" t="s">
        <v>120</v>
      </c>
      <c r="C67" s="23" t="s">
        <v>124</v>
      </c>
      <c r="D67" s="24" t="str">
        <f>IF(C67=$B$101,"1",IF(C67=$B$103,"Н\О","0"))</f>
        <v>1</v>
      </c>
    </row>
    <row r="68" spans="1:4" ht="18.75" x14ac:dyDescent="0.25">
      <c r="A68" s="9" t="s">
        <v>117</v>
      </c>
      <c r="B68" s="4" t="s">
        <v>121</v>
      </c>
      <c r="C68" s="23" t="s">
        <v>124</v>
      </c>
      <c r="D68" s="24" t="str">
        <f>IF(C68=$B$101,"1",IF(C68=$B$103,"Н\О","0"))</f>
        <v>1</v>
      </c>
    </row>
    <row r="69" spans="1:4" ht="18.75" x14ac:dyDescent="0.25">
      <c r="A69" s="9" t="s">
        <v>118</v>
      </c>
      <c r="B69" s="4" t="s">
        <v>44</v>
      </c>
      <c r="C69" s="23" t="s">
        <v>124</v>
      </c>
      <c r="D69" s="24" t="str">
        <f>IF(C69=$B$101,"1",IF(C69=$B$103,"Н\О","0"))</f>
        <v>1</v>
      </c>
    </row>
    <row r="70" spans="1:4" ht="18.75" x14ac:dyDescent="0.25">
      <c r="A70" s="9" t="s">
        <v>119</v>
      </c>
      <c r="B70" s="4" t="s">
        <v>45</v>
      </c>
      <c r="C70" s="23" t="s">
        <v>124</v>
      </c>
      <c r="D70" s="24" t="str">
        <f>IF(C70=$B$101,"1",IF(C70=$B$103,"Н\О","0"))</f>
        <v>1</v>
      </c>
    </row>
    <row r="71" spans="1:4" ht="34.5" customHeight="1" thickBot="1" x14ac:dyDescent="0.3">
      <c r="A71" s="75" t="s">
        <v>122</v>
      </c>
      <c r="B71" s="76"/>
      <c r="C71" s="76"/>
      <c r="D71" s="77"/>
    </row>
    <row r="72" spans="1:4" ht="65.25" customHeight="1" thickBot="1" x14ac:dyDescent="0.3">
      <c r="A72" s="78" t="s">
        <v>353</v>
      </c>
      <c r="B72" s="79"/>
      <c r="C72" s="79"/>
      <c r="D72" s="80"/>
    </row>
    <row r="73" spans="1:4" ht="75.75" customHeight="1" thickBot="1" x14ac:dyDescent="0.3">
      <c r="A73" s="78"/>
      <c r="B73" s="79"/>
      <c r="C73" s="79"/>
      <c r="D73" s="80"/>
    </row>
    <row r="74" spans="1:4" ht="16.5" customHeight="1" thickBot="1" x14ac:dyDescent="0.3">
      <c r="A74" s="81" t="s">
        <v>46</v>
      </c>
      <c r="B74" s="82"/>
      <c r="C74" s="83"/>
      <c r="D74" s="31" t="e">
        <f>D70+D69+D68+D67+D65+D64+D63+D62+D58+D57+D56+D55+D54+D53+D52+D51+D50+D49+D48+D47+D46+D45+D44+D43+D42+D41+D40+D39+D38+D36+D35+D34+D33+D32+D29+D28+D27+D25+D26+D23+D22+D21+D20+D19+D18+D16+D15+D14+D13+D12+D11+D10</f>
        <v>#VALUE!</v>
      </c>
    </row>
    <row r="76" spans="1:4" s="38" customFormat="1" x14ac:dyDescent="0.25">
      <c r="A76" s="36"/>
      <c r="B76" s="37"/>
      <c r="C76" s="36"/>
    </row>
    <row r="77" spans="1:4" s="38" customFormat="1" x14ac:dyDescent="0.25">
      <c r="A77" s="36"/>
      <c r="B77" s="37"/>
      <c r="C77" s="36"/>
    </row>
    <row r="78" spans="1:4" s="38" customFormat="1" x14ac:dyDescent="0.25">
      <c r="A78" s="36"/>
      <c r="B78" s="37"/>
      <c r="C78" s="36"/>
    </row>
    <row r="79" spans="1:4" s="38" customFormat="1" x14ac:dyDescent="0.25">
      <c r="A79" s="36"/>
      <c r="B79" s="37"/>
      <c r="C79" s="36"/>
    </row>
    <row r="80" spans="1:4" s="38" customFormat="1" x14ac:dyDescent="0.25">
      <c r="A80" s="36"/>
      <c r="B80" s="37"/>
      <c r="C80" s="36"/>
    </row>
    <row r="81" spans="1:3" s="38" customFormat="1" x14ac:dyDescent="0.25">
      <c r="A81" s="36"/>
      <c r="B81" s="37"/>
      <c r="C81" s="36"/>
    </row>
    <row r="82" spans="1:3" s="38" customFormat="1" x14ac:dyDescent="0.25">
      <c r="A82" s="36"/>
      <c r="B82" s="37"/>
      <c r="C82" s="36"/>
    </row>
    <row r="83" spans="1:3" s="38" customFormat="1" x14ac:dyDescent="0.25">
      <c r="A83" s="36"/>
      <c r="B83" s="37"/>
      <c r="C83" s="36"/>
    </row>
    <row r="84" spans="1:3" s="38" customFormat="1" x14ac:dyDescent="0.25">
      <c r="A84" s="36"/>
      <c r="B84" s="37"/>
      <c r="C84" s="36"/>
    </row>
    <row r="85" spans="1:3" s="38" customFormat="1" x14ac:dyDescent="0.25">
      <c r="A85" s="36"/>
      <c r="B85" s="37"/>
      <c r="C85" s="36"/>
    </row>
    <row r="86" spans="1:3" s="38" customFormat="1" x14ac:dyDescent="0.25">
      <c r="A86" s="36"/>
      <c r="B86" s="37"/>
      <c r="C86" s="36"/>
    </row>
    <row r="87" spans="1:3" s="38" customFormat="1" x14ac:dyDescent="0.25">
      <c r="A87" s="36"/>
      <c r="B87" s="37"/>
      <c r="C87" s="36"/>
    </row>
    <row r="88" spans="1:3" s="38" customFormat="1" x14ac:dyDescent="0.25">
      <c r="A88" s="36"/>
      <c r="B88" s="37"/>
      <c r="C88" s="36"/>
    </row>
    <row r="89" spans="1:3" s="38" customFormat="1" x14ac:dyDescent="0.25">
      <c r="A89" s="36"/>
      <c r="B89" s="37"/>
      <c r="C89" s="36"/>
    </row>
    <row r="90" spans="1:3" s="38" customFormat="1" x14ac:dyDescent="0.25">
      <c r="A90" s="36"/>
      <c r="B90" s="37"/>
      <c r="C90" s="36"/>
    </row>
    <row r="91" spans="1:3" s="38" customFormat="1" x14ac:dyDescent="0.25">
      <c r="A91" s="36"/>
      <c r="B91" s="37"/>
      <c r="C91" s="36"/>
    </row>
    <row r="92" spans="1:3" s="38" customFormat="1" x14ac:dyDescent="0.25">
      <c r="A92" s="36"/>
      <c r="B92" s="37"/>
      <c r="C92" s="36"/>
    </row>
    <row r="93" spans="1:3" s="38" customFormat="1" x14ac:dyDescent="0.25">
      <c r="A93" s="36"/>
      <c r="B93" s="37"/>
      <c r="C93" s="36"/>
    </row>
    <row r="94" spans="1:3" s="38" customFormat="1" x14ac:dyDescent="0.25">
      <c r="A94" s="36"/>
      <c r="B94" s="37"/>
      <c r="C94" s="36"/>
    </row>
    <row r="95" spans="1:3" s="38" customFormat="1" x14ac:dyDescent="0.25">
      <c r="A95" s="36"/>
      <c r="B95" s="37"/>
      <c r="C95" s="36"/>
    </row>
    <row r="96" spans="1:3" s="38" customFormat="1" x14ac:dyDescent="0.25">
      <c r="A96" s="36"/>
      <c r="B96" s="37"/>
      <c r="C96" s="36"/>
    </row>
    <row r="97" spans="1:4" s="38" customFormat="1" x14ac:dyDescent="0.25">
      <c r="A97" s="36"/>
      <c r="B97" s="37"/>
      <c r="C97" s="36"/>
    </row>
    <row r="98" spans="1:4" s="38" customFormat="1" x14ac:dyDescent="0.25">
      <c r="A98" s="36"/>
      <c r="B98" s="37"/>
      <c r="C98" s="36"/>
    </row>
    <row r="99" spans="1:4" s="38" customFormat="1" x14ac:dyDescent="0.25">
      <c r="A99" s="36"/>
      <c r="B99" s="37"/>
      <c r="C99" s="36"/>
    </row>
    <row r="100" spans="1:4" s="38" customFormat="1" x14ac:dyDescent="0.25">
      <c r="A100" s="36"/>
      <c r="B100" s="37"/>
      <c r="C100" s="36"/>
    </row>
    <row r="101" spans="1:4" s="38" customFormat="1" x14ac:dyDescent="0.25">
      <c r="A101" s="36"/>
      <c r="B101" s="37" t="s">
        <v>124</v>
      </c>
      <c r="C101" s="36">
        <v>1</v>
      </c>
    </row>
    <row r="102" spans="1:4" s="38" customFormat="1" x14ac:dyDescent="0.25">
      <c r="A102" s="36"/>
      <c r="B102" s="37" t="s">
        <v>125</v>
      </c>
      <c r="C102" s="36">
        <v>0</v>
      </c>
    </row>
    <row r="103" spans="1:4" s="38" customFormat="1" x14ac:dyDescent="0.25">
      <c r="A103" s="36"/>
      <c r="B103" s="37" t="s">
        <v>123</v>
      </c>
      <c r="C103" s="36" t="s">
        <v>349</v>
      </c>
    </row>
    <row r="104" spans="1:4" s="38" customFormat="1" x14ac:dyDescent="0.25">
      <c r="A104" s="36"/>
      <c r="B104" s="37"/>
      <c r="C104" s="36"/>
    </row>
    <row r="105" spans="1:4" s="38" customFormat="1" x14ac:dyDescent="0.25">
      <c r="A105" s="36"/>
      <c r="B105" s="39" t="s">
        <v>130</v>
      </c>
      <c r="C105" s="39" t="s">
        <v>274</v>
      </c>
      <c r="D105" s="40" t="s">
        <v>131</v>
      </c>
    </row>
    <row r="106" spans="1:4" s="38" customFormat="1" x14ac:dyDescent="0.25">
      <c r="A106" s="36"/>
      <c r="B106" s="39" t="s">
        <v>132</v>
      </c>
      <c r="C106" s="39" t="s">
        <v>275</v>
      </c>
      <c r="D106" s="40" t="s">
        <v>133</v>
      </c>
    </row>
    <row r="107" spans="1:4" s="38" customFormat="1" x14ac:dyDescent="0.25">
      <c r="A107" s="36"/>
      <c r="B107" s="39" t="s">
        <v>134</v>
      </c>
      <c r="C107" s="39" t="s">
        <v>276</v>
      </c>
      <c r="D107" s="40" t="s">
        <v>135</v>
      </c>
    </row>
    <row r="108" spans="1:4" s="38" customFormat="1" x14ac:dyDescent="0.25">
      <c r="A108" s="36"/>
      <c r="B108" s="39" t="s">
        <v>136</v>
      </c>
      <c r="C108" s="39" t="s">
        <v>277</v>
      </c>
      <c r="D108" s="40" t="s">
        <v>137</v>
      </c>
    </row>
    <row r="109" spans="1:4" s="38" customFormat="1" x14ac:dyDescent="0.25">
      <c r="A109" s="36"/>
      <c r="B109" s="39" t="s">
        <v>138</v>
      </c>
      <c r="C109" s="39" t="s">
        <v>278</v>
      </c>
      <c r="D109" s="40" t="s">
        <v>139</v>
      </c>
    </row>
    <row r="110" spans="1:4" s="38" customFormat="1" x14ac:dyDescent="0.25">
      <c r="A110" s="36"/>
      <c r="B110" s="39" t="s">
        <v>140</v>
      </c>
      <c r="C110" s="39" t="s">
        <v>279</v>
      </c>
      <c r="D110" s="40" t="s">
        <v>141</v>
      </c>
    </row>
    <row r="111" spans="1:4" s="38" customFormat="1" x14ac:dyDescent="0.25">
      <c r="A111" s="36"/>
      <c r="B111" s="39" t="s">
        <v>142</v>
      </c>
      <c r="C111" s="39" t="s">
        <v>280</v>
      </c>
      <c r="D111" s="40" t="s">
        <v>143</v>
      </c>
    </row>
    <row r="112" spans="1:4" s="38" customFormat="1" x14ac:dyDescent="0.25">
      <c r="A112" s="36"/>
      <c r="B112" s="39" t="s">
        <v>144</v>
      </c>
      <c r="C112" s="39" t="s">
        <v>281</v>
      </c>
      <c r="D112" s="40" t="s">
        <v>145</v>
      </c>
    </row>
    <row r="113" spans="1:4" s="38" customFormat="1" x14ac:dyDescent="0.25">
      <c r="A113" s="36"/>
      <c r="B113" s="39" t="s">
        <v>146</v>
      </c>
      <c r="C113" s="39" t="s">
        <v>282</v>
      </c>
      <c r="D113" s="40" t="s">
        <v>147</v>
      </c>
    </row>
    <row r="114" spans="1:4" s="38" customFormat="1" x14ac:dyDescent="0.25">
      <c r="A114" s="36"/>
      <c r="B114" s="39" t="s">
        <v>148</v>
      </c>
      <c r="C114" s="39" t="s">
        <v>283</v>
      </c>
      <c r="D114" s="40" t="s">
        <v>149</v>
      </c>
    </row>
    <row r="115" spans="1:4" s="38" customFormat="1" x14ac:dyDescent="0.25">
      <c r="A115" s="36"/>
      <c r="B115" s="39" t="s">
        <v>150</v>
      </c>
      <c r="C115" s="39" t="s">
        <v>284</v>
      </c>
      <c r="D115" s="40" t="s">
        <v>151</v>
      </c>
    </row>
    <row r="116" spans="1:4" s="38" customFormat="1" x14ac:dyDescent="0.25">
      <c r="A116" s="36"/>
      <c r="B116" s="39" t="s">
        <v>152</v>
      </c>
      <c r="C116" s="39" t="s">
        <v>285</v>
      </c>
      <c r="D116" s="40" t="s">
        <v>153</v>
      </c>
    </row>
    <row r="117" spans="1:4" s="38" customFormat="1" x14ac:dyDescent="0.25">
      <c r="A117" s="36"/>
      <c r="B117" s="39" t="s">
        <v>154</v>
      </c>
      <c r="C117" s="39" t="s">
        <v>286</v>
      </c>
      <c r="D117" s="40" t="s">
        <v>155</v>
      </c>
    </row>
    <row r="118" spans="1:4" s="38" customFormat="1" x14ac:dyDescent="0.25">
      <c r="A118" s="36"/>
      <c r="B118" s="41" t="s">
        <v>156</v>
      </c>
      <c r="C118" s="39" t="s">
        <v>287</v>
      </c>
      <c r="D118" s="40" t="s">
        <v>157</v>
      </c>
    </row>
    <row r="119" spans="1:4" s="38" customFormat="1" x14ac:dyDescent="0.25">
      <c r="A119" s="36"/>
      <c r="B119" s="39" t="s">
        <v>158</v>
      </c>
      <c r="C119" s="39" t="s">
        <v>288</v>
      </c>
      <c r="D119" s="40" t="s">
        <v>159</v>
      </c>
    </row>
    <row r="120" spans="1:4" s="38" customFormat="1" x14ac:dyDescent="0.25">
      <c r="A120" s="36"/>
      <c r="B120" s="39" t="s">
        <v>160</v>
      </c>
      <c r="C120" s="42" t="s">
        <v>289</v>
      </c>
      <c r="D120" s="40" t="s">
        <v>161</v>
      </c>
    </row>
    <row r="121" spans="1:4" s="38" customFormat="1" x14ac:dyDescent="0.25">
      <c r="A121" s="36"/>
      <c r="B121" s="41" t="s">
        <v>162</v>
      </c>
      <c r="C121" s="42" t="s">
        <v>290</v>
      </c>
      <c r="D121" s="40" t="s">
        <v>163</v>
      </c>
    </row>
    <row r="122" spans="1:4" s="38" customFormat="1" x14ac:dyDescent="0.25">
      <c r="A122" s="36"/>
      <c r="B122" s="39" t="s">
        <v>291</v>
      </c>
      <c r="C122" s="39" t="s">
        <v>292</v>
      </c>
      <c r="D122" s="40" t="s">
        <v>166</v>
      </c>
    </row>
    <row r="123" spans="1:4" s="38" customFormat="1" x14ac:dyDescent="0.25">
      <c r="A123" s="36"/>
      <c r="B123" s="39" t="s">
        <v>167</v>
      </c>
      <c r="C123" s="39" t="s">
        <v>293</v>
      </c>
      <c r="D123" s="40" t="s">
        <v>168</v>
      </c>
    </row>
    <row r="124" spans="1:4" s="38" customFormat="1" x14ac:dyDescent="0.25">
      <c r="A124" s="36"/>
      <c r="B124" s="41" t="s">
        <v>169</v>
      </c>
      <c r="C124" s="43" t="s">
        <v>294</v>
      </c>
      <c r="D124" s="44" t="s">
        <v>170</v>
      </c>
    </row>
    <row r="125" spans="1:4" s="38" customFormat="1" x14ac:dyDescent="0.25">
      <c r="A125" s="36"/>
      <c r="B125" s="39" t="s">
        <v>172</v>
      </c>
      <c r="C125" s="39" t="s">
        <v>295</v>
      </c>
      <c r="D125" s="40" t="s">
        <v>173</v>
      </c>
    </row>
    <row r="126" spans="1:4" s="38" customFormat="1" x14ac:dyDescent="0.25">
      <c r="A126" s="36"/>
      <c r="B126" s="41" t="s">
        <v>174</v>
      </c>
      <c r="C126" s="39" t="s">
        <v>296</v>
      </c>
      <c r="D126" s="40" t="s">
        <v>175</v>
      </c>
    </row>
    <row r="127" spans="1:4" s="38" customFormat="1" x14ac:dyDescent="0.25">
      <c r="A127" s="36"/>
      <c r="B127" s="41" t="s">
        <v>176</v>
      </c>
      <c r="C127" s="39" t="s">
        <v>297</v>
      </c>
      <c r="D127" s="40" t="s">
        <v>177</v>
      </c>
    </row>
    <row r="128" spans="1:4" s="38" customFormat="1" x14ac:dyDescent="0.25">
      <c r="A128" s="36"/>
      <c r="B128" s="39" t="s">
        <v>179</v>
      </c>
      <c r="C128" s="39" t="s">
        <v>298</v>
      </c>
      <c r="D128" s="40" t="s">
        <v>180</v>
      </c>
    </row>
    <row r="129" spans="1:4" s="38" customFormat="1" x14ac:dyDescent="0.25">
      <c r="A129" s="36"/>
      <c r="B129" s="39" t="s">
        <v>181</v>
      </c>
      <c r="C129" s="39" t="s">
        <v>299</v>
      </c>
      <c r="D129" s="40" t="s">
        <v>182</v>
      </c>
    </row>
    <row r="130" spans="1:4" s="38" customFormat="1" x14ac:dyDescent="0.25">
      <c r="A130" s="36"/>
      <c r="B130" s="39" t="s">
        <v>184</v>
      </c>
      <c r="C130" s="39" t="s">
        <v>300</v>
      </c>
      <c r="D130" s="40" t="s">
        <v>185</v>
      </c>
    </row>
    <row r="131" spans="1:4" s="38" customFormat="1" x14ac:dyDescent="0.25">
      <c r="A131" s="36"/>
      <c r="B131" s="39" t="s">
        <v>186</v>
      </c>
      <c r="C131" s="45" t="s">
        <v>301</v>
      </c>
      <c r="D131" s="40" t="s">
        <v>187</v>
      </c>
    </row>
    <row r="132" spans="1:4" s="38" customFormat="1" x14ac:dyDescent="0.25">
      <c r="A132" s="36"/>
      <c r="B132" s="39" t="s">
        <v>302</v>
      </c>
      <c r="C132" s="39" t="s">
        <v>303</v>
      </c>
      <c r="D132" s="40" t="s">
        <v>189</v>
      </c>
    </row>
    <row r="133" spans="1:4" s="38" customFormat="1" x14ac:dyDescent="0.25">
      <c r="A133" s="36"/>
      <c r="B133" s="39" t="s">
        <v>181</v>
      </c>
      <c r="C133" s="39" t="s">
        <v>304</v>
      </c>
      <c r="D133" s="40" t="s">
        <v>190</v>
      </c>
    </row>
    <row r="134" spans="1:4" s="38" customFormat="1" x14ac:dyDescent="0.25">
      <c r="A134" s="36"/>
      <c r="B134" s="39" t="s">
        <v>191</v>
      </c>
      <c r="C134" s="39" t="s">
        <v>305</v>
      </c>
      <c r="D134" s="40" t="s">
        <v>192</v>
      </c>
    </row>
    <row r="135" spans="1:4" s="38" customFormat="1" x14ac:dyDescent="0.25">
      <c r="A135" s="36"/>
      <c r="B135" s="39" t="s">
        <v>193</v>
      </c>
      <c r="C135" s="39" t="s">
        <v>306</v>
      </c>
      <c r="D135" s="46" t="s">
        <v>194</v>
      </c>
    </row>
    <row r="136" spans="1:4" s="38" customFormat="1" x14ac:dyDescent="0.25">
      <c r="A136" s="36"/>
      <c r="B136" s="39" t="s">
        <v>196</v>
      </c>
      <c r="C136" s="39" t="s">
        <v>307</v>
      </c>
      <c r="D136" s="40" t="s">
        <v>197</v>
      </c>
    </row>
    <row r="137" spans="1:4" s="38" customFormat="1" x14ac:dyDescent="0.25">
      <c r="A137" s="36"/>
      <c r="B137" s="41" t="s">
        <v>198</v>
      </c>
      <c r="C137" s="45" t="s">
        <v>308</v>
      </c>
      <c r="D137" s="44"/>
    </row>
    <row r="138" spans="1:4" s="38" customFormat="1" x14ac:dyDescent="0.25">
      <c r="A138" s="36"/>
      <c r="B138" s="39" t="s">
        <v>181</v>
      </c>
      <c r="C138" s="39" t="s">
        <v>309</v>
      </c>
      <c r="D138" s="40" t="s">
        <v>200</v>
      </c>
    </row>
    <row r="139" spans="1:4" s="38" customFormat="1" x14ac:dyDescent="0.25">
      <c r="A139" s="36"/>
      <c r="B139" s="39" t="s">
        <v>202</v>
      </c>
      <c r="C139" s="39" t="s">
        <v>310</v>
      </c>
      <c r="D139" s="40"/>
    </row>
    <row r="140" spans="1:4" s="38" customFormat="1" x14ac:dyDescent="0.25">
      <c r="A140" s="36"/>
      <c r="B140" s="39" t="s">
        <v>203</v>
      </c>
      <c r="C140" s="39" t="s">
        <v>311</v>
      </c>
      <c r="D140" s="47" t="s">
        <v>204</v>
      </c>
    </row>
    <row r="141" spans="1:4" s="38" customFormat="1" x14ac:dyDescent="0.25">
      <c r="A141" s="36"/>
      <c r="B141" s="39" t="s">
        <v>206</v>
      </c>
      <c r="C141" s="39" t="s">
        <v>312</v>
      </c>
      <c r="D141" s="40" t="s">
        <v>207</v>
      </c>
    </row>
    <row r="142" spans="1:4" s="38" customFormat="1" x14ac:dyDescent="0.25">
      <c r="A142" s="36"/>
      <c r="B142" s="39" t="s">
        <v>208</v>
      </c>
      <c r="C142" s="39" t="s">
        <v>313</v>
      </c>
      <c r="D142" s="40" t="s">
        <v>209</v>
      </c>
    </row>
    <row r="143" spans="1:4" s="38" customFormat="1" x14ac:dyDescent="0.25">
      <c r="A143" s="36"/>
      <c r="B143" s="39" t="s">
        <v>181</v>
      </c>
      <c r="C143" s="39" t="s">
        <v>314</v>
      </c>
      <c r="D143" s="40" t="s">
        <v>211</v>
      </c>
    </row>
    <row r="144" spans="1:4" s="38" customFormat="1" x14ac:dyDescent="0.25">
      <c r="A144" s="36"/>
      <c r="B144" s="41" t="s">
        <v>212</v>
      </c>
      <c r="C144" s="43" t="s">
        <v>315</v>
      </c>
      <c r="D144" s="44"/>
    </row>
    <row r="145" spans="1:4" s="38" customFormat="1" x14ac:dyDescent="0.25">
      <c r="A145" s="36"/>
      <c r="B145" s="39" t="s">
        <v>214</v>
      </c>
      <c r="C145" s="39" t="s">
        <v>316</v>
      </c>
      <c r="D145" s="40" t="s">
        <v>215</v>
      </c>
    </row>
    <row r="146" spans="1:4" s="38" customFormat="1" x14ac:dyDescent="0.25">
      <c r="A146" s="36"/>
      <c r="B146" s="41" t="s">
        <v>216</v>
      </c>
      <c r="C146" s="42" t="s">
        <v>317</v>
      </c>
      <c r="D146" s="48" t="s">
        <v>217</v>
      </c>
    </row>
    <row r="147" spans="1:4" s="38" customFormat="1" x14ac:dyDescent="0.25">
      <c r="A147" s="36"/>
      <c r="B147" s="41" t="s">
        <v>218</v>
      </c>
      <c r="C147" s="42" t="s">
        <v>318</v>
      </c>
      <c r="D147" s="47" t="s">
        <v>219</v>
      </c>
    </row>
    <row r="148" spans="1:4" s="38" customFormat="1" x14ac:dyDescent="0.25">
      <c r="A148" s="36"/>
      <c r="B148" s="39" t="s">
        <v>221</v>
      </c>
      <c r="C148" s="39" t="s">
        <v>319</v>
      </c>
      <c r="D148" s="40" t="s">
        <v>222</v>
      </c>
    </row>
    <row r="149" spans="1:4" s="38" customFormat="1" x14ac:dyDescent="0.25">
      <c r="A149" s="36"/>
      <c r="B149" s="39" t="s">
        <v>223</v>
      </c>
      <c r="C149" s="39" t="s">
        <v>320</v>
      </c>
      <c r="D149" s="40" t="s">
        <v>224</v>
      </c>
    </row>
    <row r="150" spans="1:4" s="38" customFormat="1" x14ac:dyDescent="0.25">
      <c r="A150" s="36"/>
      <c r="B150" s="39" t="s">
        <v>225</v>
      </c>
      <c r="C150" s="39" t="s">
        <v>321</v>
      </c>
      <c r="D150" s="40" t="s">
        <v>226</v>
      </c>
    </row>
    <row r="151" spans="1:4" s="38" customFormat="1" x14ac:dyDescent="0.25">
      <c r="A151" s="36"/>
      <c r="B151" s="41" t="s">
        <v>181</v>
      </c>
      <c r="C151" s="43" t="s">
        <v>351</v>
      </c>
      <c r="D151" s="44"/>
    </row>
    <row r="152" spans="1:4" s="38" customFormat="1" x14ac:dyDescent="0.25">
      <c r="A152" s="36"/>
      <c r="B152" s="39" t="s">
        <v>228</v>
      </c>
      <c r="C152" s="39" t="s">
        <v>322</v>
      </c>
      <c r="D152" s="40" t="s">
        <v>229</v>
      </c>
    </row>
    <row r="153" spans="1:4" s="38" customFormat="1" x14ac:dyDescent="0.25">
      <c r="A153" s="36"/>
      <c r="B153" s="39" t="s">
        <v>231</v>
      </c>
      <c r="C153" s="39" t="s">
        <v>323</v>
      </c>
      <c r="D153" s="40" t="s">
        <v>232</v>
      </c>
    </row>
    <row r="154" spans="1:4" s="38" customFormat="1" x14ac:dyDescent="0.25">
      <c r="A154" s="36"/>
      <c r="B154" s="41" t="s">
        <v>233</v>
      </c>
      <c r="C154" s="39" t="s">
        <v>324</v>
      </c>
      <c r="D154" s="40" t="s">
        <v>234</v>
      </c>
    </row>
    <row r="155" spans="1:4" s="38" customFormat="1" x14ac:dyDescent="0.25">
      <c r="A155" s="36"/>
      <c r="B155" s="39" t="s">
        <v>236</v>
      </c>
      <c r="C155" s="39" t="s">
        <v>325</v>
      </c>
      <c r="D155" s="40" t="s">
        <v>237</v>
      </c>
    </row>
    <row r="156" spans="1:4" s="38" customFormat="1" x14ac:dyDescent="0.25">
      <c r="A156" s="36"/>
      <c r="B156" s="39" t="s">
        <v>302</v>
      </c>
      <c r="C156" s="39" t="s">
        <v>326</v>
      </c>
      <c r="D156" s="40" t="s">
        <v>238</v>
      </c>
    </row>
    <row r="157" spans="1:4" s="38" customFormat="1" x14ac:dyDescent="0.25">
      <c r="A157" s="36"/>
      <c r="B157" s="39" t="s">
        <v>239</v>
      </c>
      <c r="C157" s="39" t="s">
        <v>327</v>
      </c>
      <c r="D157" s="40" t="s">
        <v>240</v>
      </c>
    </row>
    <row r="158" spans="1:4" s="38" customFormat="1" x14ac:dyDescent="0.25">
      <c r="A158" s="36"/>
      <c r="B158" s="39" t="s">
        <v>242</v>
      </c>
      <c r="C158" s="39" t="s">
        <v>328</v>
      </c>
      <c r="D158" s="40" t="s">
        <v>243</v>
      </c>
    </row>
    <row r="159" spans="1:4" s="38" customFormat="1" x14ac:dyDescent="0.25">
      <c r="A159" s="36"/>
      <c r="B159" s="39" t="s">
        <v>244</v>
      </c>
      <c r="C159" s="39" t="s">
        <v>329</v>
      </c>
      <c r="D159" s="40" t="s">
        <v>245</v>
      </c>
    </row>
    <row r="160" spans="1:4" s="38" customFormat="1" x14ac:dyDescent="0.25">
      <c r="A160" s="36"/>
      <c r="B160" s="41" t="s">
        <v>246</v>
      </c>
      <c r="C160" s="45" t="s">
        <v>330</v>
      </c>
      <c r="D160" s="44" t="s">
        <v>247</v>
      </c>
    </row>
    <row r="161" spans="1:4" s="38" customFormat="1" x14ac:dyDescent="0.25">
      <c r="A161" s="36"/>
      <c r="B161" s="39" t="s">
        <v>249</v>
      </c>
      <c r="C161" s="39" t="s">
        <v>331</v>
      </c>
      <c r="D161" s="40" t="s">
        <v>250</v>
      </c>
    </row>
    <row r="162" spans="1:4" s="38" customFormat="1" x14ac:dyDescent="0.25">
      <c r="A162" s="36"/>
      <c r="B162" s="39" t="s">
        <v>218</v>
      </c>
      <c r="C162" s="39" t="s">
        <v>332</v>
      </c>
      <c r="D162" s="40" t="s">
        <v>251</v>
      </c>
    </row>
    <row r="163" spans="1:4" s="38" customFormat="1" x14ac:dyDescent="0.25">
      <c r="A163" s="36"/>
      <c r="B163" s="39" t="s">
        <v>252</v>
      </c>
      <c r="C163" s="39" t="s">
        <v>333</v>
      </c>
      <c r="D163" s="40" t="s">
        <v>253</v>
      </c>
    </row>
    <row r="164" spans="1:4" s="38" customFormat="1" x14ac:dyDescent="0.25">
      <c r="A164" s="36"/>
      <c r="B164" s="39" t="s">
        <v>254</v>
      </c>
      <c r="C164" s="39" t="s">
        <v>334</v>
      </c>
      <c r="D164" s="40" t="s">
        <v>255</v>
      </c>
    </row>
    <row r="165" spans="1:4" s="38" customFormat="1" x14ac:dyDescent="0.25">
      <c r="A165" s="36"/>
      <c r="B165" s="39" t="s">
        <v>257</v>
      </c>
      <c r="C165" s="39" t="s">
        <v>335</v>
      </c>
      <c r="D165" s="40" t="s">
        <v>258</v>
      </c>
    </row>
    <row r="166" spans="1:4" s="38" customFormat="1" x14ac:dyDescent="0.25">
      <c r="A166" s="36"/>
      <c r="B166" s="39" t="s">
        <v>260</v>
      </c>
      <c r="C166" s="39" t="s">
        <v>336</v>
      </c>
      <c r="D166" s="40" t="s">
        <v>261</v>
      </c>
    </row>
    <row r="167" spans="1:4" s="38" customFormat="1" x14ac:dyDescent="0.25">
      <c r="A167" s="36"/>
      <c r="B167" s="39" t="s">
        <v>263</v>
      </c>
      <c r="C167" s="39" t="s">
        <v>337</v>
      </c>
      <c r="D167" s="40" t="s">
        <v>264</v>
      </c>
    </row>
    <row r="168" spans="1:4" s="38" customFormat="1" x14ac:dyDescent="0.25">
      <c r="A168" s="36"/>
      <c r="B168" s="39" t="s">
        <v>265</v>
      </c>
      <c r="C168" s="39" t="s">
        <v>338</v>
      </c>
      <c r="D168" s="40" t="s">
        <v>266</v>
      </c>
    </row>
    <row r="169" spans="1:4" s="38" customFormat="1" x14ac:dyDescent="0.25">
      <c r="A169" s="36"/>
      <c r="B169" s="39" t="s">
        <v>267</v>
      </c>
      <c r="C169" s="39" t="s">
        <v>339</v>
      </c>
      <c r="D169" s="40"/>
    </row>
    <row r="170" spans="1:4" s="38" customFormat="1" x14ac:dyDescent="0.25">
      <c r="A170" s="36"/>
      <c r="B170" s="39" t="s">
        <v>269</v>
      </c>
      <c r="C170" s="39" t="s">
        <v>340</v>
      </c>
      <c r="D170" s="40" t="s">
        <v>270</v>
      </c>
    </row>
    <row r="171" spans="1:4" s="38" customFormat="1" x14ac:dyDescent="0.25">
      <c r="A171" s="36"/>
      <c r="B171" s="39" t="s">
        <v>271</v>
      </c>
      <c r="C171" s="39" t="s">
        <v>341</v>
      </c>
      <c r="D171" s="40" t="s">
        <v>272</v>
      </c>
    </row>
    <row r="172" spans="1:4" s="38" customFormat="1" x14ac:dyDescent="0.25">
      <c r="A172" s="36"/>
      <c r="B172" s="37"/>
      <c r="C172" s="36"/>
    </row>
    <row r="173" spans="1:4" s="38" customFormat="1" x14ac:dyDescent="0.25">
      <c r="A173" s="36"/>
      <c r="B173" s="37"/>
      <c r="C173" s="36"/>
    </row>
  </sheetData>
  <sheetProtection formatCells="0" formatColumns="0" formatRows="0" insertColumns="0" insertRows="0" insertHyperlinks="0" deleteColumns="0" deleteRows="0" sort="0" autoFilter="0" pivotTables="0"/>
  <mergeCells count="21">
    <mergeCell ref="B66:D66"/>
    <mergeCell ref="A71:D71"/>
    <mergeCell ref="A72:D72"/>
    <mergeCell ref="A73:D73"/>
    <mergeCell ref="A74:C74"/>
    <mergeCell ref="B61:D61"/>
    <mergeCell ref="B37:D37"/>
    <mergeCell ref="A1:D1"/>
    <mergeCell ref="A3:B3"/>
    <mergeCell ref="A4:B4"/>
    <mergeCell ref="A5:B5"/>
    <mergeCell ref="A6:B6"/>
    <mergeCell ref="A31:C31"/>
    <mergeCell ref="B2:D2"/>
    <mergeCell ref="A7:B7"/>
    <mergeCell ref="B17:D17"/>
    <mergeCell ref="C8:D8"/>
    <mergeCell ref="B24:D24"/>
    <mergeCell ref="B30:D30"/>
    <mergeCell ref="A60:C60"/>
    <mergeCell ref="A59:D59"/>
  </mergeCells>
  <phoneticPr fontId="0" type="noConversion"/>
  <dataValidations count="3">
    <dataValidation type="list" allowBlank="1" showInputMessage="1" showErrorMessage="1" sqref="B2">
      <formula1>$C$105:$C$171</formula1>
    </dataValidation>
    <dataValidation type="list" allowBlank="1" showInputMessage="1" showErrorMessage="1" sqref="C62:C65 C10:C16 C18 C23 C25:C29 C32:C36 C38:C58 C67:C70">
      <formula1>$B$101:$B$103</formula1>
    </dataValidation>
    <dataValidation type="list" allowBlank="1" showInputMessage="1" showErrorMessage="1" sqref="C19:C22">
      <formula1>$B$101:$B$102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73" fitToHeight="2" orientation="portrait" r:id="rId1"/>
  <rowBreaks count="1" manualBreakCount="1">
    <brk id="36" max="3" man="1"/>
  </rowBreaks>
  <ignoredErrors>
    <ignoredError sqref="A57" twoDigitTextYear="1"/>
    <ignoredError sqref="D46 D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B5" sqref="B5"/>
    </sheetView>
  </sheetViews>
  <sheetFormatPr defaultRowHeight="15" x14ac:dyDescent="0.25"/>
  <cols>
    <col min="1" max="1" width="4.5703125" customWidth="1"/>
  </cols>
  <sheetData>
    <row r="2" spans="1:2" x14ac:dyDescent="0.25">
      <c r="B2" s="8" t="s">
        <v>47</v>
      </c>
    </row>
    <row r="4" spans="1:2" ht="15.75" x14ac:dyDescent="0.25">
      <c r="A4" s="11" t="s">
        <v>51</v>
      </c>
      <c r="B4" t="s">
        <v>57</v>
      </c>
    </row>
    <row r="5" spans="1:2" ht="15.75" x14ac:dyDescent="0.25">
      <c r="A5" s="11" t="s">
        <v>52</v>
      </c>
      <c r="B5" t="s">
        <v>58</v>
      </c>
    </row>
    <row r="6" spans="1:2" ht="15.75" x14ac:dyDescent="0.25">
      <c r="A6" s="11" t="s">
        <v>53</v>
      </c>
      <c r="B6" s="8" t="s">
        <v>62</v>
      </c>
    </row>
    <row r="7" spans="1:2" ht="15.75" x14ac:dyDescent="0.25">
      <c r="A7" s="11" t="s">
        <v>54</v>
      </c>
      <c r="B7" s="8" t="s">
        <v>59</v>
      </c>
    </row>
    <row r="8" spans="1:2" ht="15.75" x14ac:dyDescent="0.25">
      <c r="A8" s="11" t="s">
        <v>55</v>
      </c>
      <c r="B8" s="8" t="s">
        <v>60</v>
      </c>
    </row>
    <row r="9" spans="1:2" ht="15.75" x14ac:dyDescent="0.25">
      <c r="A9" s="11" t="s">
        <v>56</v>
      </c>
      <c r="B9" s="8" t="s">
        <v>61</v>
      </c>
    </row>
    <row r="10" spans="1:2" x14ac:dyDescent="0.25">
      <c r="B10" s="8" t="s">
        <v>50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2"/>
  <sheetViews>
    <sheetView topLeftCell="A67" workbookViewId="0">
      <selection activeCell="C74" sqref="C74"/>
    </sheetView>
  </sheetViews>
  <sheetFormatPr defaultRowHeight="15" x14ac:dyDescent="0.25"/>
  <cols>
    <col min="2" max="2" width="20.28515625" bestFit="1" customWidth="1"/>
    <col min="3" max="3" width="83.7109375" bestFit="1" customWidth="1"/>
    <col min="4" max="4" width="28.28515625" bestFit="1" customWidth="1"/>
  </cols>
  <sheetData>
    <row r="2" spans="2:4" ht="18" x14ac:dyDescent="0.25">
      <c r="B2" s="12" t="s">
        <v>127</v>
      </c>
      <c r="C2" s="12" t="s">
        <v>128</v>
      </c>
      <c r="D2" s="12"/>
    </row>
    <row r="3" spans="2:4" ht="18.75" x14ac:dyDescent="0.3">
      <c r="B3" s="84" t="s">
        <v>129</v>
      </c>
      <c r="C3" s="86"/>
      <c r="D3" s="86"/>
    </row>
    <row r="4" spans="2:4" x14ac:dyDescent="0.25">
      <c r="B4" s="13" t="s">
        <v>130</v>
      </c>
      <c r="C4" s="13" t="s">
        <v>274</v>
      </c>
      <c r="D4" s="14"/>
    </row>
    <row r="5" spans="2:4" x14ac:dyDescent="0.25">
      <c r="B5" s="13" t="s">
        <v>132</v>
      </c>
      <c r="C5" s="13" t="s">
        <v>275</v>
      </c>
      <c r="D5" s="14"/>
    </row>
    <row r="6" spans="2:4" x14ac:dyDescent="0.25">
      <c r="B6" s="13" t="s">
        <v>134</v>
      </c>
      <c r="C6" s="13" t="s">
        <v>276</v>
      </c>
      <c r="D6" s="14"/>
    </row>
    <row r="7" spans="2:4" x14ac:dyDescent="0.25">
      <c r="B7" s="13" t="s">
        <v>136</v>
      </c>
      <c r="C7" s="13" t="s">
        <v>277</v>
      </c>
      <c r="D7" s="14"/>
    </row>
    <row r="8" spans="2:4" x14ac:dyDescent="0.25">
      <c r="B8" s="13" t="s">
        <v>138</v>
      </c>
      <c r="C8" s="13" t="s">
        <v>278</v>
      </c>
      <c r="D8" s="14"/>
    </row>
    <row r="9" spans="2:4" x14ac:dyDescent="0.25">
      <c r="B9" s="13" t="s">
        <v>140</v>
      </c>
      <c r="C9" s="13" t="s">
        <v>279</v>
      </c>
      <c r="D9" s="14"/>
    </row>
    <row r="10" spans="2:4" x14ac:dyDescent="0.25">
      <c r="B10" s="13" t="s">
        <v>142</v>
      </c>
      <c r="C10" s="13" t="s">
        <v>280</v>
      </c>
      <c r="D10" s="14"/>
    </row>
    <row r="11" spans="2:4" x14ac:dyDescent="0.25">
      <c r="B11" s="13" t="s">
        <v>144</v>
      </c>
      <c r="C11" s="13" t="s">
        <v>281</v>
      </c>
      <c r="D11" s="14"/>
    </row>
    <row r="12" spans="2:4" x14ac:dyDescent="0.25">
      <c r="B12" s="13" t="s">
        <v>146</v>
      </c>
      <c r="C12" s="13" t="s">
        <v>282</v>
      </c>
      <c r="D12" s="14"/>
    </row>
    <row r="13" spans="2:4" x14ac:dyDescent="0.25">
      <c r="B13" s="13" t="s">
        <v>148</v>
      </c>
      <c r="C13" s="13" t="s">
        <v>283</v>
      </c>
      <c r="D13" s="14"/>
    </row>
    <row r="14" spans="2:4" x14ac:dyDescent="0.25">
      <c r="B14" s="13" t="s">
        <v>150</v>
      </c>
      <c r="C14" s="13" t="s">
        <v>284</v>
      </c>
      <c r="D14" s="14"/>
    </row>
    <row r="15" spans="2:4" x14ac:dyDescent="0.25">
      <c r="B15" s="13" t="s">
        <v>152</v>
      </c>
      <c r="C15" s="13" t="s">
        <v>285</v>
      </c>
      <c r="D15" s="14"/>
    </row>
    <row r="16" spans="2:4" x14ac:dyDescent="0.25">
      <c r="B16" s="13" t="s">
        <v>154</v>
      </c>
      <c r="C16" s="13" t="s">
        <v>286</v>
      </c>
      <c r="D16" s="14"/>
    </row>
    <row r="17" spans="2:4" x14ac:dyDescent="0.25">
      <c r="B17" s="15" t="s">
        <v>156</v>
      </c>
      <c r="C17" s="13" t="s">
        <v>287</v>
      </c>
      <c r="D17" s="14"/>
    </row>
    <row r="18" spans="2:4" x14ac:dyDescent="0.25">
      <c r="B18" s="13" t="s">
        <v>158</v>
      </c>
      <c r="C18" s="13" t="s">
        <v>288</v>
      </c>
      <c r="D18" s="14"/>
    </row>
    <row r="19" spans="2:4" x14ac:dyDescent="0.25">
      <c r="B19" s="13" t="s">
        <v>160</v>
      </c>
      <c r="C19" s="16" t="s">
        <v>289</v>
      </c>
      <c r="D19" s="14"/>
    </row>
    <row r="20" spans="2:4" x14ac:dyDescent="0.25">
      <c r="B20" s="15" t="s">
        <v>162</v>
      </c>
      <c r="C20" s="16" t="s">
        <v>290</v>
      </c>
      <c r="D20" s="14"/>
    </row>
    <row r="21" spans="2:4" ht="18.75" x14ac:dyDescent="0.3">
      <c r="B21" s="84" t="s">
        <v>164</v>
      </c>
      <c r="C21" s="86"/>
      <c r="D21" s="86"/>
    </row>
    <row r="22" spans="2:4" ht="18.75" x14ac:dyDescent="0.3">
      <c r="B22" s="84" t="s">
        <v>165</v>
      </c>
      <c r="C22" s="86"/>
      <c r="D22" s="86"/>
    </row>
    <row r="23" spans="2:4" x14ac:dyDescent="0.25">
      <c r="B23" s="13" t="s">
        <v>291</v>
      </c>
      <c r="C23" s="13" t="s">
        <v>292</v>
      </c>
      <c r="D23" s="14"/>
    </row>
    <row r="24" spans="2:4" x14ac:dyDescent="0.25">
      <c r="B24" s="13" t="s">
        <v>167</v>
      </c>
      <c r="C24" s="13" t="s">
        <v>293</v>
      </c>
      <c r="D24" s="14"/>
    </row>
    <row r="25" spans="2:4" x14ac:dyDescent="0.25">
      <c r="B25" s="15" t="s">
        <v>169</v>
      </c>
      <c r="C25" s="17" t="s">
        <v>294</v>
      </c>
      <c r="D25" s="18"/>
    </row>
    <row r="26" spans="2:4" ht="18.75" x14ac:dyDescent="0.3">
      <c r="B26" s="84" t="s">
        <v>171</v>
      </c>
      <c r="C26" s="85"/>
      <c r="D26" s="85"/>
    </row>
    <row r="27" spans="2:4" x14ac:dyDescent="0.25">
      <c r="B27" s="13" t="s">
        <v>172</v>
      </c>
      <c r="C27" s="13" t="s">
        <v>295</v>
      </c>
      <c r="D27" s="14"/>
    </row>
    <row r="28" spans="2:4" x14ac:dyDescent="0.25">
      <c r="B28" s="15" t="s">
        <v>174</v>
      </c>
      <c r="C28" s="13" t="s">
        <v>296</v>
      </c>
      <c r="D28" s="14"/>
    </row>
    <row r="29" spans="2:4" x14ac:dyDescent="0.25">
      <c r="B29" s="15" t="s">
        <v>176</v>
      </c>
      <c r="C29" s="13" t="s">
        <v>297</v>
      </c>
      <c r="D29" s="14"/>
    </row>
    <row r="30" spans="2:4" ht="18.75" x14ac:dyDescent="0.3">
      <c r="B30" s="84" t="s">
        <v>178</v>
      </c>
      <c r="C30" s="85"/>
      <c r="D30" s="85"/>
    </row>
    <row r="31" spans="2:4" x14ac:dyDescent="0.25">
      <c r="B31" s="13" t="s">
        <v>179</v>
      </c>
      <c r="C31" s="13" t="s">
        <v>298</v>
      </c>
      <c r="D31" s="14"/>
    </row>
    <row r="32" spans="2:4" x14ac:dyDescent="0.25">
      <c r="B32" s="13" t="s">
        <v>181</v>
      </c>
      <c r="C32" s="13" t="s">
        <v>299</v>
      </c>
      <c r="D32" s="14"/>
    </row>
    <row r="33" spans="2:4" ht="18.75" x14ac:dyDescent="0.3">
      <c r="B33" s="84" t="s">
        <v>183</v>
      </c>
      <c r="C33" s="86"/>
      <c r="D33" s="86"/>
    </row>
    <row r="34" spans="2:4" x14ac:dyDescent="0.25">
      <c r="B34" s="13" t="s">
        <v>184</v>
      </c>
      <c r="C34" s="13" t="s">
        <v>300</v>
      </c>
      <c r="D34" s="14"/>
    </row>
    <row r="35" spans="2:4" x14ac:dyDescent="0.25">
      <c r="B35" s="13" t="s">
        <v>186</v>
      </c>
      <c r="C35" s="19" t="s">
        <v>301</v>
      </c>
      <c r="D35" s="14"/>
    </row>
    <row r="36" spans="2:4" ht="18.75" x14ac:dyDescent="0.3">
      <c r="B36" s="84" t="s">
        <v>188</v>
      </c>
      <c r="C36" s="85"/>
      <c r="D36" s="85"/>
    </row>
    <row r="37" spans="2:4" x14ac:dyDescent="0.25">
      <c r="B37" s="13" t="s">
        <v>302</v>
      </c>
      <c r="C37" s="13" t="s">
        <v>303</v>
      </c>
      <c r="D37" s="14"/>
    </row>
    <row r="38" spans="2:4" x14ac:dyDescent="0.25">
      <c r="B38" s="13" t="s">
        <v>181</v>
      </c>
      <c r="C38" s="13" t="s">
        <v>304</v>
      </c>
      <c r="D38" s="14"/>
    </row>
    <row r="39" spans="2:4" x14ac:dyDescent="0.25">
      <c r="B39" s="13" t="s">
        <v>191</v>
      </c>
      <c r="C39" s="13" t="s">
        <v>305</v>
      </c>
      <c r="D39" s="14"/>
    </row>
    <row r="40" spans="2:4" x14ac:dyDescent="0.25">
      <c r="B40" s="13" t="s">
        <v>193</v>
      </c>
      <c r="C40" s="13" t="s">
        <v>306</v>
      </c>
      <c r="D40" s="20"/>
    </row>
    <row r="41" spans="2:4" ht="18.75" x14ac:dyDescent="0.3">
      <c r="B41" s="84" t="s">
        <v>195</v>
      </c>
      <c r="C41" s="85"/>
      <c r="D41" s="85"/>
    </row>
    <row r="42" spans="2:4" x14ac:dyDescent="0.25">
      <c r="B42" s="13" t="s">
        <v>196</v>
      </c>
      <c r="C42" s="13" t="s">
        <v>307</v>
      </c>
      <c r="D42" s="14"/>
    </row>
    <row r="43" spans="2:4" x14ac:dyDescent="0.25">
      <c r="B43" s="15" t="s">
        <v>198</v>
      </c>
      <c r="C43" s="19" t="s">
        <v>308</v>
      </c>
      <c r="D43" s="18"/>
    </row>
    <row r="44" spans="2:4" ht="18.75" x14ac:dyDescent="0.3">
      <c r="B44" s="84" t="s">
        <v>199</v>
      </c>
      <c r="C44" s="85"/>
      <c r="D44" s="85"/>
    </row>
    <row r="45" spans="2:4" x14ac:dyDescent="0.25">
      <c r="B45" s="13" t="s">
        <v>181</v>
      </c>
      <c r="C45" s="13" t="s">
        <v>309</v>
      </c>
      <c r="D45" s="14"/>
    </row>
    <row r="46" spans="2:4" ht="18.75" x14ac:dyDescent="0.3">
      <c r="B46" s="84" t="s">
        <v>201</v>
      </c>
      <c r="C46" s="85"/>
      <c r="D46" s="85"/>
    </row>
    <row r="47" spans="2:4" x14ac:dyDescent="0.25">
      <c r="B47" s="13" t="s">
        <v>202</v>
      </c>
      <c r="C47" s="13" t="s">
        <v>310</v>
      </c>
      <c r="D47" s="14"/>
    </row>
    <row r="48" spans="2:4" x14ac:dyDescent="0.25">
      <c r="B48" s="13" t="s">
        <v>203</v>
      </c>
      <c r="C48" s="13" t="s">
        <v>311</v>
      </c>
      <c r="D48" s="21"/>
    </row>
    <row r="49" spans="2:4" ht="18.75" x14ac:dyDescent="0.3">
      <c r="B49" s="84" t="s">
        <v>205</v>
      </c>
      <c r="C49" s="86"/>
      <c r="D49" s="86"/>
    </row>
    <row r="50" spans="2:4" x14ac:dyDescent="0.25">
      <c r="B50" s="13" t="s">
        <v>206</v>
      </c>
      <c r="C50" s="13" t="s">
        <v>312</v>
      </c>
      <c r="D50" s="14"/>
    </row>
    <row r="51" spans="2:4" x14ac:dyDescent="0.25">
      <c r="B51" s="13" t="s">
        <v>208</v>
      </c>
      <c r="C51" s="13" t="s">
        <v>313</v>
      </c>
      <c r="D51" s="14"/>
    </row>
    <row r="52" spans="2:4" ht="18.75" x14ac:dyDescent="0.3">
      <c r="B52" s="84" t="s">
        <v>210</v>
      </c>
      <c r="C52" s="85"/>
      <c r="D52" s="85"/>
    </row>
    <row r="53" spans="2:4" x14ac:dyDescent="0.25">
      <c r="B53" s="13" t="s">
        <v>181</v>
      </c>
      <c r="C53" s="13" t="s">
        <v>314</v>
      </c>
      <c r="D53" s="14"/>
    </row>
    <row r="54" spans="2:4" x14ac:dyDescent="0.25">
      <c r="B54" s="15" t="s">
        <v>212</v>
      </c>
      <c r="C54" s="17" t="s">
        <v>315</v>
      </c>
      <c r="D54" s="18"/>
    </row>
    <row r="55" spans="2:4" ht="18.75" x14ac:dyDescent="0.3">
      <c r="B55" s="84" t="s">
        <v>213</v>
      </c>
      <c r="C55" s="85"/>
      <c r="D55" s="85"/>
    </row>
    <row r="56" spans="2:4" x14ac:dyDescent="0.25">
      <c r="B56" s="13" t="s">
        <v>214</v>
      </c>
      <c r="C56" s="13" t="s">
        <v>316</v>
      </c>
      <c r="D56" s="14"/>
    </row>
    <row r="57" spans="2:4" x14ac:dyDescent="0.25">
      <c r="B57" s="15" t="s">
        <v>216</v>
      </c>
      <c r="C57" s="16" t="s">
        <v>317</v>
      </c>
      <c r="D57" s="22"/>
    </row>
    <row r="58" spans="2:4" x14ac:dyDescent="0.25">
      <c r="B58" s="15" t="s">
        <v>218</v>
      </c>
      <c r="C58" s="16" t="s">
        <v>318</v>
      </c>
      <c r="D58" s="21"/>
    </row>
    <row r="59" spans="2:4" ht="18.75" x14ac:dyDescent="0.3">
      <c r="B59" s="84" t="s">
        <v>220</v>
      </c>
      <c r="C59" s="85"/>
      <c r="D59" s="85"/>
    </row>
    <row r="60" spans="2:4" x14ac:dyDescent="0.25">
      <c r="B60" s="13" t="s">
        <v>221</v>
      </c>
      <c r="C60" s="13" t="s">
        <v>319</v>
      </c>
      <c r="D60" s="14"/>
    </row>
    <row r="61" spans="2:4" x14ac:dyDescent="0.25">
      <c r="B61" s="13" t="s">
        <v>223</v>
      </c>
      <c r="C61" s="13" t="s">
        <v>320</v>
      </c>
      <c r="D61" s="14"/>
    </row>
    <row r="62" spans="2:4" x14ac:dyDescent="0.25">
      <c r="B62" s="13" t="s">
        <v>225</v>
      </c>
      <c r="C62" s="13" t="s">
        <v>350</v>
      </c>
      <c r="D62" s="14"/>
    </row>
    <row r="63" spans="2:4" x14ac:dyDescent="0.25">
      <c r="B63" s="15" t="s">
        <v>181</v>
      </c>
      <c r="C63" s="17" t="s">
        <v>351</v>
      </c>
      <c r="D63" s="18"/>
    </row>
    <row r="64" spans="2:4" ht="18.75" x14ac:dyDescent="0.3">
      <c r="B64" s="84" t="s">
        <v>227</v>
      </c>
      <c r="C64" s="85"/>
      <c r="D64" s="85"/>
    </row>
    <row r="65" spans="2:4" x14ac:dyDescent="0.25">
      <c r="B65" s="13" t="s">
        <v>228</v>
      </c>
      <c r="C65" s="13" t="s">
        <v>322</v>
      </c>
      <c r="D65" s="14"/>
    </row>
    <row r="66" spans="2:4" ht="18.75" x14ac:dyDescent="0.3">
      <c r="B66" s="84" t="s">
        <v>230</v>
      </c>
      <c r="C66" s="85"/>
      <c r="D66" s="85"/>
    </row>
    <row r="67" spans="2:4" x14ac:dyDescent="0.25">
      <c r="B67" s="13" t="s">
        <v>231</v>
      </c>
      <c r="C67" s="13" t="s">
        <v>323</v>
      </c>
      <c r="D67" s="14"/>
    </row>
    <row r="68" spans="2:4" x14ac:dyDescent="0.25">
      <c r="B68" s="15" t="s">
        <v>233</v>
      </c>
      <c r="C68" s="13" t="s">
        <v>324</v>
      </c>
      <c r="D68" s="14"/>
    </row>
    <row r="69" spans="2:4" ht="18.75" x14ac:dyDescent="0.3">
      <c r="B69" s="84" t="s">
        <v>235</v>
      </c>
      <c r="C69" s="85"/>
      <c r="D69" s="85"/>
    </row>
    <row r="70" spans="2:4" x14ac:dyDescent="0.25">
      <c r="B70" s="13" t="s">
        <v>236</v>
      </c>
      <c r="C70" s="13" t="s">
        <v>325</v>
      </c>
      <c r="D70" s="14"/>
    </row>
    <row r="71" spans="2:4" x14ac:dyDescent="0.25">
      <c r="B71" s="13" t="s">
        <v>302</v>
      </c>
      <c r="C71" s="13" t="s">
        <v>326</v>
      </c>
      <c r="D71" s="14"/>
    </row>
    <row r="72" spans="2:4" x14ac:dyDescent="0.25">
      <c r="B72" s="13" t="s">
        <v>239</v>
      </c>
      <c r="C72" s="13" t="s">
        <v>327</v>
      </c>
      <c r="D72" s="14"/>
    </row>
    <row r="73" spans="2:4" ht="18.75" x14ac:dyDescent="0.3">
      <c r="B73" s="84" t="s">
        <v>241</v>
      </c>
      <c r="C73" s="85"/>
      <c r="D73" s="85"/>
    </row>
    <row r="74" spans="2:4" x14ac:dyDescent="0.25">
      <c r="B74" s="13" t="s">
        <v>242</v>
      </c>
      <c r="C74" s="13" t="s">
        <v>328</v>
      </c>
      <c r="D74" s="14"/>
    </row>
    <row r="75" spans="2:4" x14ac:dyDescent="0.25">
      <c r="B75" s="13" t="s">
        <v>244</v>
      </c>
      <c r="C75" s="13" t="s">
        <v>329</v>
      </c>
      <c r="D75" s="14"/>
    </row>
    <row r="76" spans="2:4" x14ac:dyDescent="0.25">
      <c r="B76" s="15" t="s">
        <v>246</v>
      </c>
      <c r="C76" s="19" t="s">
        <v>330</v>
      </c>
      <c r="D76" s="18"/>
    </row>
    <row r="77" spans="2:4" ht="18.75" x14ac:dyDescent="0.3">
      <c r="B77" s="84" t="s">
        <v>248</v>
      </c>
      <c r="C77" s="85"/>
      <c r="D77" s="85"/>
    </row>
    <row r="78" spans="2:4" x14ac:dyDescent="0.25">
      <c r="B78" s="13" t="s">
        <v>249</v>
      </c>
      <c r="C78" s="13" t="s">
        <v>331</v>
      </c>
      <c r="D78" s="14"/>
    </row>
    <row r="79" spans="2:4" x14ac:dyDescent="0.25">
      <c r="B79" s="13" t="s">
        <v>218</v>
      </c>
      <c r="C79" s="13" t="s">
        <v>332</v>
      </c>
      <c r="D79" s="14"/>
    </row>
    <row r="80" spans="2:4" x14ac:dyDescent="0.25">
      <c r="B80" s="13" t="s">
        <v>252</v>
      </c>
      <c r="C80" s="13" t="s">
        <v>333</v>
      </c>
      <c r="D80" s="14"/>
    </row>
    <row r="81" spans="2:4" x14ac:dyDescent="0.25">
      <c r="B81" s="13" t="s">
        <v>254</v>
      </c>
      <c r="C81" s="13" t="s">
        <v>334</v>
      </c>
      <c r="D81" s="14"/>
    </row>
    <row r="82" spans="2:4" ht="18.75" x14ac:dyDescent="0.3">
      <c r="B82" s="84" t="s">
        <v>256</v>
      </c>
      <c r="C82" s="85"/>
      <c r="D82" s="85"/>
    </row>
    <row r="83" spans="2:4" x14ac:dyDescent="0.25">
      <c r="B83" s="13" t="s">
        <v>257</v>
      </c>
      <c r="C83" s="13" t="s">
        <v>335</v>
      </c>
      <c r="D83" s="14"/>
    </row>
    <row r="84" spans="2:4" ht="18.75" x14ac:dyDescent="0.3">
      <c r="B84" s="84" t="s">
        <v>259</v>
      </c>
      <c r="C84" s="87"/>
      <c r="D84" s="87"/>
    </row>
    <row r="85" spans="2:4" x14ac:dyDescent="0.25">
      <c r="B85" s="13" t="s">
        <v>260</v>
      </c>
      <c r="C85" s="13" t="s">
        <v>336</v>
      </c>
      <c r="D85" s="14"/>
    </row>
    <row r="86" spans="2:4" ht="18.75" x14ac:dyDescent="0.3">
      <c r="B86" s="84" t="s">
        <v>262</v>
      </c>
      <c r="C86" s="85"/>
      <c r="D86" s="85"/>
    </row>
    <row r="87" spans="2:4" x14ac:dyDescent="0.25">
      <c r="B87" s="13" t="s">
        <v>263</v>
      </c>
      <c r="C87" s="13" t="s">
        <v>337</v>
      </c>
      <c r="D87" s="14"/>
    </row>
    <row r="88" spans="2:4" x14ac:dyDescent="0.25">
      <c r="B88" s="13" t="s">
        <v>265</v>
      </c>
      <c r="C88" s="13" t="s">
        <v>338</v>
      </c>
      <c r="D88" s="14"/>
    </row>
    <row r="89" spans="2:4" x14ac:dyDescent="0.25">
      <c r="B89" s="13" t="s">
        <v>267</v>
      </c>
      <c r="C89" s="13" t="s">
        <v>339</v>
      </c>
      <c r="D89" s="14"/>
    </row>
    <row r="90" spans="2:4" ht="18.75" x14ac:dyDescent="0.3">
      <c r="B90" s="84" t="s">
        <v>268</v>
      </c>
      <c r="C90" s="85"/>
      <c r="D90" s="85"/>
    </row>
    <row r="91" spans="2:4" x14ac:dyDescent="0.25">
      <c r="B91" s="13" t="s">
        <v>269</v>
      </c>
      <c r="C91" s="13" t="s">
        <v>340</v>
      </c>
      <c r="D91" s="14"/>
    </row>
    <row r="92" spans="2:4" x14ac:dyDescent="0.25">
      <c r="B92" s="13" t="s">
        <v>271</v>
      </c>
      <c r="C92" s="13" t="s">
        <v>341</v>
      </c>
      <c r="D92" s="14"/>
    </row>
  </sheetData>
  <mergeCells count="23">
    <mergeCell ref="B90:D90"/>
    <mergeCell ref="B73:D73"/>
    <mergeCell ref="B36:D36"/>
    <mergeCell ref="B41:D41"/>
    <mergeCell ref="B44:D44"/>
    <mergeCell ref="B46:D46"/>
    <mergeCell ref="B49:D49"/>
    <mergeCell ref="B64:D64"/>
    <mergeCell ref="B52:D52"/>
    <mergeCell ref="B55:D55"/>
    <mergeCell ref="B59:D59"/>
    <mergeCell ref="B77:D77"/>
    <mergeCell ref="B82:D82"/>
    <mergeCell ref="B84:D84"/>
    <mergeCell ref="B86:D86"/>
    <mergeCell ref="B66:D66"/>
    <mergeCell ref="B69:D69"/>
    <mergeCell ref="B33:D33"/>
    <mergeCell ref="B30:D30"/>
    <mergeCell ref="B3:D3"/>
    <mergeCell ref="B21:D21"/>
    <mergeCell ref="B22:D22"/>
    <mergeCell ref="B26:D2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Анкета</vt:lpstr>
      <vt:lpstr>Комментарий к заполнению</vt:lpstr>
      <vt:lpstr>Магазины</vt:lpstr>
      <vt:lpstr>Анкета!Область_печати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n_kuzin</dc:creator>
  <cp:lastModifiedBy>Гость</cp:lastModifiedBy>
  <cp:lastPrinted>2013-08-05T08:39:58Z</cp:lastPrinted>
  <dcterms:created xsi:type="dcterms:W3CDTF">2013-07-23T07:33:47Z</dcterms:created>
  <dcterms:modified xsi:type="dcterms:W3CDTF">2013-12-04T12:43:28Z</dcterms:modified>
</cp:coreProperties>
</file>